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NCD\2_Wissenschaftliche Grundlagen\50_Monitoring\Omnibus_Sante_Lifestyle\Enquête2022\Résultats-Analyses\"/>
    </mc:Choice>
  </mc:AlternateContent>
  <xr:revisionPtr revIDLastSave="0" documentId="13_ncr:1_{9813DBD5-5327-4493-8280-CC8E1DC5AB72}" xr6:coauthVersionLast="47" xr6:coauthVersionMax="47" xr10:uidLastSave="{00000000-0000-0000-0000-000000000000}"/>
  <bookViews>
    <workbookView xWindow="-108" yWindow="-108" windowWidth="23256" windowHeight="12576" tabRatio="864" xr2:uid="{00000000-000D-0000-FFFF-FFFF00000000}"/>
  </bookViews>
  <sheets>
    <sheet name="Sommaire" sheetId="18" r:id="rId1"/>
    <sheet name="Introduction" sheetId="17" r:id="rId2"/>
    <sheet name="5.1.0" sheetId="49" r:id="rId3"/>
    <sheet name="5.1.1" sheetId="45" r:id="rId4"/>
    <sheet name="5.1.2" sheetId="46" r:id="rId5"/>
    <sheet name="5.1.3" sheetId="47" r:id="rId6"/>
    <sheet name="5.2.1" sheetId="50" r:id="rId7"/>
    <sheet name="5.2.2" sheetId="61" r:id="rId8"/>
    <sheet name="5.2.3" sheetId="52" r:id="rId9"/>
    <sheet name="5.2.4" sheetId="53" r:id="rId10"/>
    <sheet name="5.2.5" sheetId="60" r:id="rId11"/>
    <sheet name="5.3.1" sheetId="55" r:id="rId12"/>
    <sheet name="5.3.2" sheetId="62" r:id="rId13"/>
    <sheet name="5.3.3" sheetId="57" r:id="rId14"/>
    <sheet name="5.3.4" sheetId="56" r:id="rId15"/>
    <sheet name="5.4.1" sheetId="59" r:id="rId16"/>
  </sheets>
  <externalReferences>
    <externalReference r:id="rId17"/>
  </externalReferences>
  <definedNames>
    <definedName name="_xlnm.Print_Area" localSheetId="2">'5.1.0'!$A$1:$P$44</definedName>
    <definedName name="_xlnm.Print_Area" localSheetId="3">'5.1.1'!$A$1:$J$79</definedName>
    <definedName name="_xlnm.Print_Area" localSheetId="4">'5.1.2'!$A$1:$J$71</definedName>
    <definedName name="_xlnm.Print_Area" localSheetId="5">'5.1.3'!$A$1:$J$72</definedName>
    <definedName name="_xlnm.Print_Area" localSheetId="6">'5.2.1'!$A$1:$P$72</definedName>
    <definedName name="_xlnm.Print_Area" localSheetId="7">'5.2.2'!$A$1:$P$60</definedName>
    <definedName name="_xlnm.Print_Area" localSheetId="8">'5.2.3'!$A$1:$P$72</definedName>
    <definedName name="_xlnm.Print_Area" localSheetId="9">'5.2.4'!$A$1:$P$53</definedName>
    <definedName name="_xlnm.Print_Area" localSheetId="10">'5.2.5'!$A$1:$O$53</definedName>
    <definedName name="_xlnm.Print_Area" localSheetId="11">'5.3.1'!$A$1:$P$72</definedName>
    <definedName name="_xlnm.Print_Area" localSheetId="12">'5.3.2'!$A$1:$J$70</definedName>
    <definedName name="_xlnm.Print_Area" localSheetId="13">'5.3.3'!$A$1:$O$49</definedName>
    <definedName name="_xlnm.Print_Area" localSheetId="14">'5.3.4'!$A$1:$P$53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2" l="1"/>
  <c r="F27" i="62"/>
  <c r="E27" i="62"/>
  <c r="D27" i="62"/>
  <c r="C27" i="62"/>
  <c r="B27" i="62"/>
  <c r="A27" i="62"/>
  <c r="G26" i="62"/>
  <c r="F26" i="62"/>
  <c r="E26" i="62"/>
  <c r="D26" i="62"/>
  <c r="C26" i="62"/>
  <c r="B26" i="62"/>
  <c r="A26" i="62"/>
  <c r="G25" i="62"/>
  <c r="F25" i="62"/>
  <c r="E25" i="62"/>
  <c r="D25" i="62"/>
  <c r="C25" i="62"/>
  <c r="B25" i="62"/>
  <c r="A25" i="62"/>
  <c r="G24" i="62"/>
  <c r="F24" i="62"/>
  <c r="E24" i="62"/>
  <c r="D24" i="62"/>
  <c r="C24" i="62"/>
  <c r="B24" i="62"/>
  <c r="A24" i="62"/>
  <c r="G19" i="62"/>
  <c r="F19" i="62"/>
  <c r="E19" i="62"/>
  <c r="D19" i="62"/>
  <c r="C19" i="62"/>
  <c r="B19" i="62"/>
  <c r="A19" i="62"/>
  <c r="G18" i="62"/>
  <c r="F18" i="62"/>
  <c r="E18" i="62"/>
  <c r="D18" i="62"/>
  <c r="C18" i="62"/>
  <c r="B18" i="62"/>
  <c r="A18" i="62"/>
  <c r="G17" i="62"/>
  <c r="F17" i="62"/>
  <c r="E17" i="62"/>
  <c r="D17" i="62"/>
  <c r="C17" i="62"/>
  <c r="B17" i="62"/>
  <c r="A17" i="62"/>
  <c r="G16" i="62"/>
  <c r="F16" i="62"/>
  <c r="E16" i="62"/>
  <c r="D16" i="62"/>
  <c r="C16" i="62"/>
  <c r="B16" i="62"/>
  <c r="A16" i="62"/>
  <c r="G15" i="62"/>
  <c r="F15" i="62"/>
  <c r="E15" i="62"/>
  <c r="D15" i="62"/>
  <c r="C15" i="62"/>
  <c r="B15" i="62"/>
  <c r="A15" i="62"/>
  <c r="G14" i="62"/>
  <c r="F14" i="62"/>
  <c r="E14" i="62"/>
  <c r="D14" i="62"/>
  <c r="C14" i="62"/>
  <c r="B14" i="62"/>
  <c r="A14" i="62"/>
  <c r="G13" i="62"/>
  <c r="F13" i="62"/>
  <c r="E13" i="62"/>
  <c r="D13" i="62"/>
  <c r="C13" i="62"/>
  <c r="B13" i="62"/>
  <c r="A13" i="62"/>
  <c r="G12" i="62"/>
  <c r="F12" i="62"/>
  <c r="E12" i="62"/>
  <c r="D12" i="62"/>
  <c r="C12" i="62"/>
  <c r="B12" i="62"/>
  <c r="A12" i="62"/>
  <c r="E10" i="62"/>
  <c r="E22" i="62" s="1"/>
  <c r="B10" i="62"/>
  <c r="B22" i="62" s="1"/>
  <c r="G7" i="62"/>
  <c r="F7" i="62"/>
  <c r="E7" i="62"/>
  <c r="D7" i="62"/>
  <c r="C7" i="62"/>
  <c r="B7" i="62"/>
  <c r="A7" i="62"/>
  <c r="G6" i="62"/>
  <c r="F6" i="62"/>
  <c r="E6" i="62"/>
  <c r="D6" i="62"/>
  <c r="C6" i="62"/>
  <c r="B6" i="62"/>
  <c r="A6" i="62"/>
  <c r="G5" i="62"/>
  <c r="F5" i="62"/>
  <c r="E5" i="62"/>
  <c r="D5" i="62"/>
  <c r="C5" i="62"/>
  <c r="B5" i="62"/>
  <c r="A5" i="62"/>
  <c r="E32" i="45"/>
  <c r="B32" i="45"/>
</calcChain>
</file>

<file path=xl/sharedStrings.xml><?xml version="1.0" encoding="utf-8"?>
<sst xmlns="http://schemas.openxmlformats.org/spreadsheetml/2006/main" count="1394" uniqueCount="614">
  <si>
    <t>N</t>
  </si>
  <si>
    <t>% Pop.</t>
  </si>
  <si>
    <t>[95% CI]</t>
  </si>
  <si>
    <t>Note: Les pourcentages sont pondérés. Pour un n &lt;30 les valeurs sont entre parenthèses. Pour n &lt;10 aucune valeur n'est indiquée.</t>
  </si>
  <si>
    <t xml:space="preserve"> </t>
  </si>
  <si>
    <t>Source: Enquête Santé et Lifestyle 2022</t>
  </si>
  <si>
    <t>Office fédéral de la santé publique</t>
  </si>
  <si>
    <t>Division prévention des MNT</t>
  </si>
  <si>
    <t>CH - 3003 Berne</t>
  </si>
  <si>
    <t>BAGGrundlagen@bag.admin.ch</t>
  </si>
  <si>
    <t>Introduction</t>
  </si>
  <si>
    <t>Einführung</t>
  </si>
  <si>
    <t>D'autres informations ainsi que le questionnaire peuvent être trouvés sur le site de l'OFSP [LINK].</t>
  </si>
  <si>
    <t>Informationen zu dieser Erhebung und zum Fragebogen sind auf der Website des BAG zu finden [LINK].</t>
  </si>
  <si>
    <t xml:space="preserve">Les caractéristiques techniques d'une enquête omnibus sont décrites sur le site de l'OFS [LINK]. </t>
  </si>
  <si>
    <t xml:space="preserve">Die technischen Merkmale einer Omnibus-Erhebung sind auf der Website des BFS beschrieben [LINK]. </t>
  </si>
  <si>
    <t xml:space="preserve">Recueil de tableaux </t>
  </si>
  <si>
    <t>Sommaire:</t>
  </si>
  <si>
    <t>Tableaux</t>
  </si>
  <si>
    <t>Contact</t>
  </si>
  <si>
    <t>Sexe</t>
  </si>
  <si>
    <t>Âge</t>
  </si>
  <si>
    <t>Région linguistique</t>
  </si>
  <si>
    <t>Total</t>
  </si>
  <si>
    <t>Hommes</t>
  </si>
  <si>
    <t>Femmes</t>
  </si>
  <si>
    <t>15-24</t>
  </si>
  <si>
    <t>25-34</t>
  </si>
  <si>
    <t>35-44</t>
  </si>
  <si>
    <t>45-54</t>
  </si>
  <si>
    <t>55-64</t>
  </si>
  <si>
    <t>65-74</t>
  </si>
  <si>
    <t>75+</t>
  </si>
  <si>
    <t>Allemand</t>
  </si>
  <si>
    <t>Français</t>
  </si>
  <si>
    <t>Italien</t>
  </si>
  <si>
    <t>.</t>
  </si>
  <si>
    <t>Retour Sommaire</t>
  </si>
  <si>
    <t>Oui</t>
  </si>
  <si>
    <t>Non</t>
  </si>
  <si>
    <t>Médecin</t>
  </si>
  <si>
    <t>5.1. Désaccoutumance</t>
  </si>
  <si>
    <t>5.1.1 Aimeriez-vous arrêter de fumer ?</t>
  </si>
  <si>
    <t>5.1.2 Avez-vous déjà essayé d'arrêter de fumer ?</t>
  </si>
  <si>
    <t>5.1.3 Aimeriez-vous réduire votre consommation de tabac ?</t>
  </si>
  <si>
    <t>5.2. Désaccoutumance: Questions aux ex-fumeurs/ses</t>
  </si>
  <si>
    <r>
      <t xml:space="preserve">Aimeriez-vous réduire votre consommation de tabac?
</t>
    </r>
    <r>
      <rPr>
        <sz val="12"/>
        <color rgb="FF112277"/>
        <rFont val="Arial"/>
        <family val="2"/>
      </rPr>
      <t>Filtre: question posée uniquement aux personnes qui fument tous les jours</t>
    </r>
  </si>
  <si>
    <t>Souhait d'arrêt de fumer</t>
  </si>
  <si>
    <t>Tentative d'arrêt de fumer</t>
  </si>
  <si>
    <t>Souhait de réduction de consommation</t>
  </si>
  <si>
    <t>Au cours des 12 derniers mois</t>
  </si>
  <si>
    <t>1 an jusqu'à moins de 2 ans</t>
  </si>
  <si>
    <t>2 ans jusqu'à moins de 5 ans</t>
  </si>
  <si>
    <t>5 ans jusqu'à moins de 10 ans</t>
  </si>
  <si>
    <t>10 ans ou plus</t>
  </si>
  <si>
    <t>5.2.1 Quand avez-vous arrêté de fumer ?</t>
  </si>
  <si>
    <t>Arrêt dès le 1er essai</t>
  </si>
  <si>
    <t>1 tentative non réussie</t>
  </si>
  <si>
    <t>2 tentatives non réussies</t>
  </si>
  <si>
    <t>3 tentatives non réussies</t>
  </si>
  <si>
    <t>4 ou plus tentatives non réussies</t>
  </si>
  <si>
    <t xml:space="preserve">5.2.4 Aides à la désaccoutumance utilisées lorsque vous avez arrêté de fumer ? </t>
  </si>
  <si>
    <t>5.2.3 Nombre de tentatives sérieuses d'arrêt avant d'y parvenir ?</t>
  </si>
  <si>
    <t>5.2.2 Nombre de cigarettes fumées avant d'arrêter de fumer ?</t>
  </si>
  <si>
    <t>Pour prévenir des maladies</t>
  </si>
  <si>
    <t>Ne plus être dépendant de la fumée</t>
  </si>
  <si>
    <t>Mauvaise odeur</t>
  </si>
  <si>
    <t>Plus de plaisir de fumer</t>
  </si>
  <si>
    <t>Plus très bien en sport / performances physiques</t>
  </si>
  <si>
    <t>Pour économiser de l'argent</t>
  </si>
  <si>
    <t>Pour éviter de gêner des proches</t>
  </si>
  <si>
    <t>Grossesse (moi / partenaire)</t>
  </si>
  <si>
    <t>Problème de santé lié au tabac</t>
  </si>
  <si>
    <t>Souhait venu d'autres personnes</t>
  </si>
  <si>
    <t>Recommandation médecin</t>
  </si>
  <si>
    <t>Partenaire a arrêté</t>
  </si>
  <si>
    <t>Maladies liées au tabac chez des proches</t>
  </si>
  <si>
    <t>Recommandation dentiste</t>
  </si>
  <si>
    <t>Conseil pharmacie</t>
  </si>
  <si>
    <t>5.3. Désaccoutumance: Questions aux fumeurs/ses</t>
  </si>
  <si>
    <t>5.1.0 Synthèse des questions 5.1.1 à 5.1.3</t>
  </si>
  <si>
    <r>
      <t xml:space="preserve">Nombre de tentatives d'arrêt sérieuses avant d'arriver à arrêter de fumer
</t>
    </r>
    <r>
      <rPr>
        <sz val="12"/>
        <color rgb="FF112277"/>
        <rFont val="Arial"/>
        <family val="2"/>
      </rPr>
      <t xml:space="preserve">Filtre: Question posée aux ex-fumeurs réguliers
</t>
    </r>
    <r>
      <rPr>
        <sz val="11"/>
        <color rgb="FF112277"/>
        <rFont val="Arial"/>
        <family val="2"/>
      </rPr>
      <t>Note: Sérieusement peut être défini comme avoir arrêté de fumer p. ex. plusieurs jours avant de reprendre.</t>
    </r>
  </si>
  <si>
    <r>
      <t xml:space="preserve">Aides utilisées par les ex-fumeurs pour arrêter de fumer
</t>
    </r>
    <r>
      <rPr>
        <sz val="12"/>
        <color rgb="FF112277"/>
        <rFont val="Arial"/>
        <family val="2"/>
      </rPr>
      <t>Filtre: Question posée uniquement aux personnes ayant arrêté dans les 5 ans</t>
    </r>
    <r>
      <rPr>
        <b/>
        <sz val="14"/>
        <color rgb="FF112277"/>
        <rFont val="Arial"/>
        <family val="2"/>
      </rPr>
      <t xml:space="preserve">
</t>
    </r>
    <r>
      <rPr>
        <sz val="12"/>
        <color rgb="FF112277"/>
        <rFont val="Arial"/>
        <family val="2"/>
      </rPr>
      <t>Plusieurs réponses possibles</t>
    </r>
  </si>
  <si>
    <t>Aucune aide particulière</t>
  </si>
  <si>
    <t>Cigarette électronique</t>
  </si>
  <si>
    <t>Autres aides</t>
  </si>
  <si>
    <t>Préparations de succédanés de nicotine (chewing-gum, patch, spray, inhalateur, comprimés, etc.)</t>
  </si>
  <si>
    <t>Produit de tabac chauffé (p.ex. IQOS, Ploom, Glo)</t>
  </si>
  <si>
    <t>Médicament (p.ex. Zyban, Champix)</t>
  </si>
  <si>
    <t>Médecin complémentaire (p.ex. acupuncture, hypnose, entraînement autogène, yoga)</t>
  </si>
  <si>
    <t>Site internet spécialisé, brochures, livres</t>
  </si>
  <si>
    <t>Cours pour arrêter de fumer</t>
  </si>
  <si>
    <t>Consultation médicale</t>
  </si>
  <si>
    <t>Ligne stop-tabac</t>
  </si>
  <si>
    <t>Application sur smartphone ou ordinateur (p.ex. app Stop-Tabac.ch, Smokefree Buddy)</t>
  </si>
  <si>
    <t>Groupe d'entraide (sur Internet ou en personne)</t>
  </si>
  <si>
    <r>
      <t xml:space="preserve">Quand avez-vous arrêté de fumer?
</t>
    </r>
    <r>
      <rPr>
        <sz val="12"/>
        <color rgb="FF112277"/>
        <rFont val="Arial"/>
        <family val="2"/>
      </rPr>
      <t>Filtre: Question posée aux ex-fumeurs réguliers</t>
    </r>
  </si>
  <si>
    <t>5.3.1 Nombre de tentatives d'arrêt au cours des 12 derniers mois</t>
  </si>
  <si>
    <r>
      <t xml:space="preserve">Nombre de tentatives d'arrêt du tabac sérieuses dans les 12 derniers mois
</t>
    </r>
    <r>
      <rPr>
        <sz val="12"/>
        <color rgb="FF112277"/>
        <rFont val="Arial"/>
        <family val="2"/>
      </rPr>
      <t>Filtre: Question posée fumeurs qui aimeraient arrêter et qui ont déjà essayé</t>
    </r>
  </si>
  <si>
    <t>Aucune tentative</t>
  </si>
  <si>
    <t>1 tentative</t>
  </si>
  <si>
    <t>2 tentatives</t>
  </si>
  <si>
    <t>3 tentatives ou plus</t>
  </si>
  <si>
    <t>Préparations de succédanés de nicotine (Chewing-gum, patch, sprax, inhalateur, comprimés, etc.)</t>
  </si>
  <si>
    <t>Médecine complémentaire (p.ex. acupuncture, hypnose, entraînement autogène, yoga)</t>
  </si>
  <si>
    <t>Médicament (p.ex. Zyban, Champix, etc.)</t>
  </si>
  <si>
    <t>Site internet spécialisé, brochues, livres</t>
  </si>
  <si>
    <t>Application sur smarphone ou ordinateur (p.ex. application Stop-Tabac.ch, Smokefree Buddy)</t>
  </si>
  <si>
    <t>Cour pour arrêter de fumer</t>
  </si>
  <si>
    <t>Groupe d'entraide (sur internet ou en personne)</t>
  </si>
  <si>
    <t>Conjoint / membre de la famille</t>
  </si>
  <si>
    <t>Connaissances ou amis</t>
  </si>
  <si>
    <t>Autres personnes</t>
  </si>
  <si>
    <t>Dentiste</t>
  </si>
  <si>
    <t>Autre professionnel de la santé</t>
  </si>
  <si>
    <t>Pharmacien</t>
  </si>
  <si>
    <r>
      <t xml:space="preserve">Principales raisons pour ne pas arrêter de fumer
</t>
    </r>
    <r>
      <rPr>
        <sz val="12"/>
        <color rgb="FF112277"/>
        <rFont val="Arial"/>
        <family val="2"/>
      </rPr>
      <t>1 à 3 réponses
Filtre: questions posées au personnes qui ne souhaitent pas arrêter de fumer</t>
    </r>
  </si>
  <si>
    <t>Je fume peu</t>
  </si>
  <si>
    <t>C'est un plaisir</t>
  </si>
  <si>
    <t>Fumer m'aide contre le stress</t>
  </si>
  <si>
    <t>Habitude</t>
  </si>
  <si>
    <t>Autres raisons</t>
  </si>
  <si>
    <t>Je ne suis pas prêt</t>
  </si>
  <si>
    <t>De nombreuses autres choses sont également mauvaises pour la santé</t>
  </si>
  <si>
    <t>Arrêter est très difficile</t>
  </si>
  <si>
    <t>La société veut tout interdire</t>
  </si>
  <si>
    <t>Prise de poids /risque de prise de poids</t>
  </si>
  <si>
    <t>5.4.1 Principales raisons pour ne pas arrêter de fumer</t>
  </si>
  <si>
    <t>5.4. Raisons invoquées pour ne pas arrêter de fumer</t>
  </si>
  <si>
    <t>Synthèse des questions sur le souhait d'arrêt</t>
  </si>
  <si>
    <t>Partie 5: Désaccoutumance au tabagisme</t>
  </si>
  <si>
    <t>Souhait d'arrêt, motivations, aides à l'arrêt</t>
  </si>
  <si>
    <t>Enquête Santé et Lifestyle 2022</t>
  </si>
  <si>
    <r>
      <t xml:space="preserve">L’enquête Omnibus 2022 « Santé et Lifestyle » a été lancée par l'OFSP, en collaboration avec l’OFS, auprès d’un échantillon représentatif de la population résidente âgée de 15 ans et plus. </t>
    </r>
    <r>
      <rPr>
        <sz val="10"/>
        <rFont val="Arial"/>
        <family val="2"/>
      </rPr>
      <t xml:space="preserve"> 5404 personnes y ont participé entre le 19 avril et le 25 juillet 2022. Les comportements suivant ont été abordés : alcool, tabac, médicaments, alimentation et activité physique.
</t>
    </r>
    <r>
      <rPr>
        <sz val="10"/>
        <color theme="1"/>
        <rFont val="Arial"/>
        <family val="2"/>
      </rPr>
      <t xml:space="preserve">
Cinq domaines ont été couverts par l’enquête :
1. la connaissance de la population sur les conséquences de santé en lien à certains comportements ;
2. l’avis de la population sur certaines mesures structurelles ;
3. la consommation de médicame</t>
    </r>
    <r>
      <rPr>
        <sz val="10"/>
        <rFont val="Arial"/>
        <family val="2"/>
      </rPr>
      <t>nts ; le comportement en matière d'achats</t>
    </r>
    <r>
      <rPr>
        <sz val="10"/>
        <color theme="1"/>
        <rFont val="Arial"/>
        <family val="2"/>
      </rPr>
      <t xml:space="preserve">
4. la consommation de produits du tabac et de cannabis
5. la désaccoutumance du tabac
L’enquête, d’une vingtaine de minutes, a été menée via un questionnaire en ligne en français, allemand ou italien.
Structure des fichiers: Une feuille par question, avec des résultats montrant les caractéristiques sociodémographiques disponibles.
Les pourcentages pondérés (ajustement à la structure de la population) sont présent</t>
    </r>
    <r>
      <rPr>
        <sz val="10"/>
        <rFont val="Arial"/>
        <family val="2"/>
      </rPr>
      <t>és en ligne</t>
    </r>
    <r>
      <rPr>
        <sz val="10"/>
        <color theme="1"/>
        <rFont val="Arial"/>
        <family val="2"/>
      </rPr>
      <t xml:space="preserve">. Ils sont complétés par des intervalles de confiance à 95%, asymétriques calculés sur la base de la méthode « equal-tailed Jeffreys prior intervals ». Aussi, les cellules comportant moins de 30 cas sont mises entre parenthèse, tandis que celles comptant moins de 10 cas sont masquées. </t>
    </r>
  </si>
  <si>
    <r>
      <t xml:space="preserve">Die Omnibus-Erhebung 2022 «Gesundheit und Lifestyle» wurde vom BAG in Zusammenarbeit mit dem BFS bei einer repräsentativen Stichprobe der Wohnbevölkerung ab 15 Jahren durchgeführt. 5404 Personen nahmen zwischen dem 19. April und dem 25. Juli 2022 an der Befragung teil. Das Verhalten in folgenden Bereichen wurde thematisiert: Alkohol, Tabak, Arzneimittel, Ernährung und Bewegung. 
</t>
    </r>
    <r>
      <rPr>
        <sz val="10"/>
        <rFont val="Arial"/>
        <family val="2"/>
      </rPr>
      <t>Die Umfrage deckte fünf Bereiche ab:</t>
    </r>
    <r>
      <rPr>
        <sz val="10"/>
        <color rgb="FFFF0000"/>
        <rFont val="Arial"/>
        <family val="2"/>
      </rPr>
      <t xml:space="preserve">
</t>
    </r>
    <r>
      <rPr>
        <sz val="10"/>
        <color theme="1"/>
        <rFont val="Arial"/>
        <family val="2"/>
      </rPr>
      <t xml:space="preserve">1. Kenntnisse der Bevölkerung über bestimmte Verhaltensweisen für die Gesundheit;
2. Meinung der Bevölkerung zu bestimmten strukturellen Massnahmen;
3. Konsum von Arzneimitteln; Kaufverhalten 
4. Konsum von Tabakprodukte und Cannabis 
5. Tabakentwöhnung
Die rund 20-minütige Erhebung wurde über einen Online-Fragebogen auf Deutsch, Französisch oder Italienisch durchgeführt. 
</t>
    </r>
    <r>
      <rPr>
        <sz val="10"/>
        <rFont val="Arial"/>
        <family val="2"/>
      </rPr>
      <t>Dateistruktur: Ein Blatt pro Frage, wobei die Ergebnisse die verfügbaren soziodemografischen Merkmale aufzeigen.
Die gewichteten Prozentsätze (Anpassung an die Bevölkerungsstruktur) werden jeweils in einer Zeile dargestellt. Sie werden durch 95%-Konfidenzintervalle ergänzt, die asymmetrisch nach der Methode "equal-tailed Jeffreys prior intervals" berechnet werden. Zudem werden Zellen mit weniger als 30 Fällen in Klammern gesetzt, während Zellen mit weniger als 10 Fällen maskiert werden.</t>
    </r>
  </si>
  <si>
    <r>
      <t xml:space="preserve">Combien de cigarettes fumiez-vous en moyenne par jour avant d'arrêter de fumer?
</t>
    </r>
    <r>
      <rPr>
        <sz val="12"/>
        <color rgb="FF112277"/>
        <rFont val="Arial"/>
        <family val="2"/>
      </rPr>
      <t>Filtre: Personnes qui ont arrêté de fumer</t>
    </r>
  </si>
  <si>
    <t>&lt;1</t>
  </si>
  <si>
    <t>1-5</t>
  </si>
  <si>
    <t>6-10</t>
  </si>
  <si>
    <t>11-15</t>
  </si>
  <si>
    <t>16-20</t>
  </si>
  <si>
    <t>21+</t>
  </si>
  <si>
    <t>(8.8)</t>
  </si>
  <si>
    <t>(9.1)</t>
  </si>
  <si>
    <t>(21.1)</t>
  </si>
  <si>
    <t>(25.5)</t>
  </si>
  <si>
    <t>(22.9)</t>
  </si>
  <si>
    <t>(15.9)</t>
  </si>
  <si>
    <t>(22.0)</t>
  </si>
  <si>
    <t>(14.0)</t>
  </si>
  <si>
    <t>(12.3)</t>
  </si>
  <si>
    <t>(28.8)</t>
  </si>
  <si>
    <t>(19.4)</t>
  </si>
  <si>
    <t>(17.9)</t>
  </si>
  <si>
    <t>(17.3)</t>
  </si>
  <si>
    <t>(7.3)</t>
  </si>
  <si>
    <t>(9.0)</t>
  </si>
  <si>
    <t>(7.9)</t>
  </si>
  <si>
    <t>(9.5)</t>
  </si>
  <si>
    <t>(6.1)</t>
  </si>
  <si>
    <t>(6.8)</t>
  </si>
  <si>
    <t>(6.0)</t>
  </si>
  <si>
    <t>(4.9)</t>
  </si>
  <si>
    <t>(4.8)</t>
  </si>
  <si>
    <t>(5.3)</t>
  </si>
  <si>
    <t>(9.7)</t>
  </si>
  <si>
    <t>(10.1)</t>
  </si>
  <si>
    <t>(4.0)</t>
  </si>
  <si>
    <t>(9.4)</t>
  </si>
  <si>
    <t>(9.8)</t>
  </si>
  <si>
    <t>(15.8)</t>
  </si>
  <si>
    <t>(15.5)</t>
  </si>
  <si>
    <t>(0.9)</t>
  </si>
  <si>
    <r>
      <t xml:space="preserve">Principales raisons pour avoir arrêté de fumer
</t>
    </r>
    <r>
      <rPr>
        <sz val="12"/>
        <color rgb="FF112277"/>
        <rFont val="Arial"/>
        <family val="2"/>
      </rPr>
      <t>1-3 réponses possibles</t>
    </r>
    <r>
      <rPr>
        <b/>
        <sz val="14"/>
        <color rgb="FF112277"/>
        <rFont val="Arial"/>
        <family val="2"/>
      </rPr>
      <t xml:space="preserve">
</t>
    </r>
    <r>
      <rPr>
        <sz val="12"/>
        <color rgb="FF112277"/>
        <rFont val="Arial"/>
        <family val="2"/>
      </rPr>
      <t>Filtre: Question posées aux personnes ayant arrêté de fumer</t>
    </r>
  </si>
  <si>
    <t>(53.2)</t>
  </si>
  <si>
    <t>(29.4)</t>
  </si>
  <si>
    <t>(10.7)</t>
  </si>
  <si>
    <t>(11.6)</t>
  </si>
  <si>
    <t>(8.1)</t>
  </si>
  <si>
    <t>(9.6)</t>
  </si>
  <si>
    <t>(5.0)</t>
  </si>
  <si>
    <t>(4.2)</t>
  </si>
  <si>
    <t>(3.2)</t>
  </si>
  <si>
    <t>(2.6)</t>
  </si>
  <si>
    <t>(2.4)</t>
  </si>
  <si>
    <t>(1.9)</t>
  </si>
  <si>
    <t>15.07.2023 (Version 2: compléments d'analyses et corrections de données sur les classes d'âge)</t>
  </si>
  <si>
    <t>[52.7,58.5]</t>
  </si>
  <si>
    <t>[41.5,47.3]</t>
  </si>
  <si>
    <t>[52.4,60.6]</t>
  </si>
  <si>
    <t>[39.4,47.6]</t>
  </si>
  <si>
    <t>[50.3,58.8]</t>
  </si>
  <si>
    <t>[41.2,49.7]</t>
  </si>
  <si>
    <t>[33.5,48.7]</t>
  </si>
  <si>
    <t>[51.3,66.5]</t>
  </si>
  <si>
    <t>[50.6,65.4]</t>
  </si>
  <si>
    <t>[34.6,49.4]</t>
  </si>
  <si>
    <t>[56.0,68.5]</t>
  </si>
  <si>
    <t>[31.5,44.0]</t>
  </si>
  <si>
    <t>[56.3,69.1]</t>
  </si>
  <si>
    <t>[30.9,43.7]</t>
  </si>
  <si>
    <t>[52.2,64.9]</t>
  </si>
  <si>
    <t>[35.1,47.8]</t>
  </si>
  <si>
    <t>[31.5,53.7]</t>
  </si>
  <si>
    <t>[46.3,68.5]</t>
  </si>
  <si>
    <t>(39.7)</t>
  </si>
  <si>
    <t>[20.1,59.3]</t>
  </si>
  <si>
    <t>(60.3)</t>
  </si>
  <si>
    <t>[40.7,79.9]</t>
  </si>
  <si>
    <t>[50.4,57.5]</t>
  </si>
  <si>
    <t>[42.5,49.6]</t>
  </si>
  <si>
    <t>[54.0,65.5]</t>
  </si>
  <si>
    <t>[34.5,46.0]</t>
  </si>
  <si>
    <t>[47.8,68.0]</t>
  </si>
  <si>
    <t>[32.0,52.2]</t>
  </si>
  <si>
    <t>[60.3,67.9]</t>
  </si>
  <si>
    <t>[32.1,39.7]</t>
  </si>
  <si>
    <t>[39.7,48.8]</t>
  </si>
  <si>
    <t>[51.2,60.3]</t>
  </si>
  <si>
    <t>[59.9,65.6]</t>
  </si>
  <si>
    <t>[34.4,40.1]</t>
  </si>
  <si>
    <t>[57.5,65.5]</t>
  </si>
  <si>
    <t>[34.5,42.5]</t>
  </si>
  <si>
    <t>[60.1,68.2]</t>
  </si>
  <si>
    <t>[31.8,39.9]</t>
  </si>
  <si>
    <t>[39.9,55.4]</t>
  </si>
  <si>
    <t>[44.6,60.1]</t>
  </si>
  <si>
    <t>[52.1,66.7]</t>
  </si>
  <si>
    <t>[33.3,47.9]</t>
  </si>
  <si>
    <t>[64.7,76.4]</t>
  </si>
  <si>
    <t>[23.6,35.3]</t>
  </si>
  <si>
    <t>[62.1,74.5]</t>
  </si>
  <si>
    <t>[25.5,37.9]</t>
  </si>
  <si>
    <t>[60.3,72.5]</t>
  </si>
  <si>
    <t>[27.5,39.7]</t>
  </si>
  <si>
    <t>[43.8,66.0]</t>
  </si>
  <si>
    <t>[34.0,56.2]</t>
  </si>
  <si>
    <t>(63.9)</t>
  </si>
  <si>
    <t>[44.8,82.9]</t>
  </si>
  <si>
    <t>(36.1)</t>
  </si>
  <si>
    <t>[17.1,55.2]</t>
  </si>
  <si>
    <t>[57.4,64.4]</t>
  </si>
  <si>
    <t>[35.6,42.6]</t>
  </si>
  <si>
    <t>[62.3,73.1]</t>
  </si>
  <si>
    <t>[26.9,37.7]</t>
  </si>
  <si>
    <t>[53.5,72.9]</t>
  </si>
  <si>
    <t>[27.1,46.5]</t>
  </si>
  <si>
    <t>[67.5,74.6]</t>
  </si>
  <si>
    <t>[25.4,32.5]</t>
  </si>
  <si>
    <t>[47.1,56.1]</t>
  </si>
  <si>
    <t>[43.9,52.9]</t>
  </si>
  <si>
    <t>[72.5,79.2]</t>
  </si>
  <si>
    <t>[20.8,27.5]</t>
  </si>
  <si>
    <t>[71.4,80.8]</t>
  </si>
  <si>
    <t>[19.2,28.6]</t>
  </si>
  <si>
    <t>[70.7,80.4]</t>
  </si>
  <si>
    <t>[19.6,29.3]</t>
  </si>
  <si>
    <t>[58.4,84.1]</t>
  </si>
  <si>
    <t>[15.9,41.6]</t>
  </si>
  <si>
    <t>[72.0,88.2]</t>
  </si>
  <si>
    <t>(19.9)</t>
  </si>
  <si>
    <t>[11.8,28.0]</t>
  </si>
  <si>
    <t>[73.8,87.1]</t>
  </si>
  <si>
    <t>(19.6)</t>
  </si>
  <si>
    <t>[12.9,26.2]</t>
  </si>
  <si>
    <t>[71.0,84.5]</t>
  </si>
  <si>
    <t>[15.5,29.0]</t>
  </si>
  <si>
    <t>[71.2,84.4]</t>
  </si>
  <si>
    <t>[15.6,28.8]</t>
  </si>
  <si>
    <t>[45.0,72.8]</t>
  </si>
  <si>
    <t>(41.1)</t>
  </si>
  <si>
    <t>[27.2,55.0]</t>
  </si>
  <si>
    <t>[69.5,77.8]</t>
  </si>
  <si>
    <t>[22.2,30.5]</t>
  </si>
  <si>
    <t>[74.8,87.1]</t>
  </si>
  <si>
    <t>[12.9,25.2]</t>
  </si>
  <si>
    <t>[68.9,92.2]</t>
  </si>
  <si>
    <t>[7.8,31.1]</t>
  </si>
  <si>
    <t>[8.5,12.4]</t>
  </si>
  <si>
    <t>[4.0,6.9]</t>
  </si>
  <si>
    <t>[9.6,13.7]</t>
  </si>
  <si>
    <t>[10.9,15.1]</t>
  </si>
  <si>
    <t>[56.5,62.6]</t>
  </si>
  <si>
    <t>[7.9,13.5]</t>
  </si>
  <si>
    <t>[2.3,5.6]</t>
  </si>
  <si>
    <t>[9.9,15.9]</t>
  </si>
  <si>
    <t>[11.2,17.3]</t>
  </si>
  <si>
    <t>[54.0,62.5]</t>
  </si>
  <si>
    <t>[7.4,12.8]</t>
  </si>
  <si>
    <t>[4.7,9.6]</t>
  </si>
  <si>
    <t>[7.4,12.9]</t>
  </si>
  <si>
    <t>[8.6,14.4]</t>
  </si>
  <si>
    <t>[56.6,65.7]</t>
  </si>
  <si>
    <t>(55.8)</t>
  </si>
  <si>
    <t>[37.4,74.1]</t>
  </si>
  <si>
    <t>[22.0,40.0]</t>
  </si>
  <si>
    <t>[4.1,15.4]</t>
  </si>
  <si>
    <t>[16.6,34.4]</t>
  </si>
  <si>
    <t>(20.4)</t>
  </si>
  <si>
    <t>[12.5,28.2]</t>
  </si>
  <si>
    <t>(13.4)</t>
  </si>
  <si>
    <t>[6.8,20.0]</t>
  </si>
  <si>
    <t>(10.3)</t>
  </si>
  <si>
    <t>[5.6,15.0]</t>
  </si>
  <si>
    <t>(7.5)</t>
  </si>
  <si>
    <t>[3.5,11.5]</t>
  </si>
  <si>
    <t>(12.4)</t>
  </si>
  <si>
    <t>[7.2,17.5]</t>
  </si>
  <si>
    <t>[20.0,33.7]</t>
  </si>
  <si>
    <t>[35.5,50.5]</t>
  </si>
  <si>
    <t>(7.6)</t>
  </si>
  <si>
    <t>[3.4,11.8]</t>
  </si>
  <si>
    <t>(7.8)</t>
  </si>
  <si>
    <t>[3.8,11.8]</t>
  </si>
  <si>
    <t>(10.9)</t>
  </si>
  <si>
    <t>[6.2,15.5]</t>
  </si>
  <si>
    <t>(15.1)</t>
  </si>
  <si>
    <t>[9.7,20.5]</t>
  </si>
  <si>
    <t>[51.2,66.0]</t>
  </si>
  <si>
    <t>(5.9)</t>
  </si>
  <si>
    <t>[2.6,9.1]</t>
  </si>
  <si>
    <t>(11.4)</t>
  </si>
  <si>
    <t>[7.0,15.7]</t>
  </si>
  <si>
    <t>[4.1,11.7]</t>
  </si>
  <si>
    <t>[65.5,77.8]</t>
  </si>
  <si>
    <t>[2.8,9.0]</t>
  </si>
  <si>
    <t>[3.4,10.3]</t>
  </si>
  <si>
    <t>[73.8,85.4]</t>
  </si>
  <si>
    <t>[80.8,94.4]</t>
  </si>
  <si>
    <t>[8.3,13.3]</t>
  </si>
  <si>
    <t>[3.0,6.4]</t>
  </si>
  <si>
    <t>[9.5,14.8]</t>
  </si>
  <si>
    <t>[11.4,16.9]</t>
  </si>
  <si>
    <t>[54.3,62.2]</t>
  </si>
  <si>
    <t>[6.3,13.2]</t>
  </si>
  <si>
    <t>[4.2,10.3]</t>
  </si>
  <si>
    <t>[6.3,13.3]</t>
  </si>
  <si>
    <t>[6.5,13.6]</t>
  </si>
  <si>
    <t>[57.5,68.8]</t>
  </si>
  <si>
    <t>[4.1,16.0]</t>
  </si>
  <si>
    <t>[9.2,22.5]</t>
  </si>
  <si>
    <t>[8.5,22.4]</t>
  </si>
  <si>
    <t>[45.5,64.2]</t>
  </si>
  <si>
    <t>[12.9,17.5]</t>
  </si>
  <si>
    <t>[13.6,18.5]</t>
  </si>
  <si>
    <t>[7.4,11.2]</t>
  </si>
  <si>
    <t>[7.1,10.8]</t>
  </si>
  <si>
    <t>[47.2,53.7]</t>
  </si>
  <si>
    <t>[12.7,19.0]</t>
  </si>
  <si>
    <t>[13.3,19.9]</t>
  </si>
  <si>
    <t>[5.9,10.7]</t>
  </si>
  <si>
    <t>[7.9,13.3]</t>
  </si>
  <si>
    <t>[44.2,53.0]</t>
  </si>
  <si>
    <t>[11.2,17.6]</t>
  </si>
  <si>
    <t>[11.9,18.9]</t>
  </si>
  <si>
    <t>[7.6,13.5]</t>
  </si>
  <si>
    <t>[4.5,9.5]</t>
  </si>
  <si>
    <t>[47.9,57.4]</t>
  </si>
  <si>
    <t>(43.0)</t>
  </si>
  <si>
    <t>[24.8,61.2]</t>
  </si>
  <si>
    <t>(22.4)</t>
  </si>
  <si>
    <t>[14.3,30.5]</t>
  </si>
  <si>
    <t>[7.2,20.7]</t>
  </si>
  <si>
    <t>[39.4,59.0]</t>
  </si>
  <si>
    <t>[11.8,23.3]</t>
  </si>
  <si>
    <t>[12.4,24.7]</t>
  </si>
  <si>
    <t>[4.5,13.5]</t>
  </si>
  <si>
    <t>[5.0,13.9]</t>
  </si>
  <si>
    <t>[37.9,53.0]</t>
  </si>
  <si>
    <t>(14.8)</t>
  </si>
  <si>
    <t>[9.4,20.2]</t>
  </si>
  <si>
    <t>[8.9,19.0]</t>
  </si>
  <si>
    <t>(6.7)</t>
  </si>
  <si>
    <t>[3.0,10.5]</t>
  </si>
  <si>
    <t>[4.2,12.1]</t>
  </si>
  <si>
    <t>[49.0,63.8]</t>
  </si>
  <si>
    <t>[9.9,19.6]</t>
  </si>
  <si>
    <t>[9.8,19.1]</t>
  </si>
  <si>
    <t>[6.5,14.8]</t>
  </si>
  <si>
    <t>[4.3,11.6]</t>
  </si>
  <si>
    <t>[45.5,59.0]</t>
  </si>
  <si>
    <t>(11.2)</t>
  </si>
  <si>
    <t>[6.8,15.5]</t>
  </si>
  <si>
    <t>[14.1,26.7]</t>
  </si>
  <si>
    <t>[6.4,15.1]</t>
  </si>
  <si>
    <t>[6.2,15.6]</t>
  </si>
  <si>
    <t>[39.4,54.2]</t>
  </si>
  <si>
    <t>[8.1,21.6]</t>
  </si>
  <si>
    <t>[3.3,15.6]</t>
  </si>
  <si>
    <t>[5.0,18.1]</t>
  </si>
  <si>
    <t>[45.5,66.0]</t>
  </si>
  <si>
    <t>[12.3,18.0]</t>
  </si>
  <si>
    <t>[12.5,18.6]</t>
  </si>
  <si>
    <t>[6.5,11.1]</t>
  </si>
  <si>
    <t>[8.1,13.1]</t>
  </si>
  <si>
    <t>[45.9,54.0]</t>
  </si>
  <si>
    <t>[10.7,18.9]</t>
  </si>
  <si>
    <t>[12.5,21.5]</t>
  </si>
  <si>
    <t>[7.4,14.9]</t>
  </si>
  <si>
    <t>[3.2,9.0]</t>
  </si>
  <si>
    <t>[45.0,56.9]</t>
  </si>
  <si>
    <t>[10.0,25.7]</t>
  </si>
  <si>
    <t>[10.0,24.6]</t>
  </si>
  <si>
    <t>[44.4,63.3]</t>
  </si>
  <si>
    <t>[47.1,59.4]</t>
  </si>
  <si>
    <t>[40.6,52.9]</t>
  </si>
  <si>
    <t>[11.6,20.2]</t>
  </si>
  <si>
    <t>[79.8,88.4]</t>
  </si>
  <si>
    <t>[6.8,14.6]</t>
  </si>
  <si>
    <t>[85.4,93.2]</t>
  </si>
  <si>
    <t>[3.6,10.0]</t>
  </si>
  <si>
    <t>[90.0,96.4]</t>
  </si>
  <si>
    <t>[3.0,9.1]</t>
  </si>
  <si>
    <t>[90.9,97.0]</t>
  </si>
  <si>
    <t>[2.0,7.7]</t>
  </si>
  <si>
    <t>[92.3,98.0]</t>
  </si>
  <si>
    <t>[2.2,7.4]</t>
  </si>
  <si>
    <t>[92.6,97.8]</t>
  </si>
  <si>
    <t>[93.8,99.0]</t>
  </si>
  <si>
    <t>[97.8,100.1]</t>
  </si>
  <si>
    <t>[98.4,100.3]</t>
  </si>
  <si>
    <t>[97.9,100.3]</t>
  </si>
  <si>
    <t>[95.3,99.5]</t>
  </si>
  <si>
    <t>[100.0,100.0]</t>
  </si>
  <si>
    <t>5.2.5 Principales raisons pour avoir arrêté de fumer</t>
  </si>
  <si>
    <t>[42.4,48.8]</t>
  </si>
  <si>
    <t>[51.2,57.6]</t>
  </si>
  <si>
    <t>[41.8,48.3]</t>
  </si>
  <si>
    <t>[51.7,58.2]</t>
  </si>
  <si>
    <t>[17.9,23.1]</t>
  </si>
  <si>
    <t>[76.9,82.1]</t>
  </si>
  <si>
    <t>[16.4,21.5]</t>
  </si>
  <si>
    <t>[78.5,83.6]</t>
  </si>
  <si>
    <t>[13.9,18.6]</t>
  </si>
  <si>
    <t>[81.4,86.1]</t>
  </si>
  <si>
    <t>[13.0,17.7]</t>
  </si>
  <si>
    <t>[82.3,87.0]</t>
  </si>
  <si>
    <t>[10.0,14.2]</t>
  </si>
  <si>
    <t>[85.8,90.0]</t>
  </si>
  <si>
    <t>[9.2,13.1]</t>
  </si>
  <si>
    <t>[86.9,90.8]</t>
  </si>
  <si>
    <t>[6.6,10.2]</t>
  </si>
  <si>
    <t>[89.8,93.4]</t>
  </si>
  <si>
    <t>[6.2,9.7]</t>
  </si>
  <si>
    <t>[90.3,93.8]</t>
  </si>
  <si>
    <t>[4.0,7.1]</t>
  </si>
  <si>
    <t>[92.9,96.0]</t>
  </si>
  <si>
    <t>[4.0,6.8]</t>
  </si>
  <si>
    <t>[93.2,96.0]</t>
  </si>
  <si>
    <t>[2.3,4.7]</t>
  </si>
  <si>
    <t>[95.3,97.7]</t>
  </si>
  <si>
    <t>[0.3,1.5]</t>
  </si>
  <si>
    <t>[98.5,99.7]</t>
  </si>
  <si>
    <t>[99.6,100.1]</t>
  </si>
  <si>
    <r>
      <t xml:space="preserve">Vous a-t-on conseillé d'arrêter de fumer au cours des 12 derniers mois ?
</t>
    </r>
    <r>
      <rPr>
        <sz val="12"/>
        <color rgb="FF112277"/>
        <rFont val="Arial"/>
        <family val="2"/>
      </rPr>
      <t>Filtre: question posée uniquement aux personnes qui fument tous les jours</t>
    </r>
  </si>
  <si>
    <t>5.3.2 Vous a-t-on conseillé d'arrêter de fumer au cours des 12 derniers mois ?</t>
  </si>
  <si>
    <t>5.3.3 Personnes ayant conseillé d'arrêter de fumer</t>
  </si>
  <si>
    <t xml:space="preserve">5.3.4 Aides à la désaccoutumance utilisées </t>
  </si>
  <si>
    <t>[51.5,63.9]</t>
  </si>
  <si>
    <t>[36.1,48.5]</t>
  </si>
  <si>
    <t>[39.9,52.4]</t>
  </si>
  <si>
    <t>[47.6,60.1]</t>
  </si>
  <si>
    <t>[26.0,37.6]</t>
  </si>
  <si>
    <t>[62.4,74.0]</t>
  </si>
  <si>
    <t>[8.1,16.1]</t>
  </si>
  <si>
    <t>[83.9,91.9]</t>
  </si>
  <si>
    <t>[6.1,13.4]</t>
  </si>
  <si>
    <t>[86.6,93.9]</t>
  </si>
  <si>
    <t>[2.4,7.6]</t>
  </si>
  <si>
    <t>[92.4,97.6]</t>
  </si>
  <si>
    <t>[98.3,100.3]</t>
  </si>
  <si>
    <t>Personnel d'un Vape Shop</t>
  </si>
  <si>
    <t>[98.9,100.3]</t>
  </si>
  <si>
    <t>Personne</t>
  </si>
  <si>
    <t>[38.5,47.3]</t>
  </si>
  <si>
    <t>[30.0,38.3]</t>
  </si>
  <si>
    <t>[9.3,15.3]</t>
  </si>
  <si>
    <t>[7.8,13.5]</t>
  </si>
  <si>
    <t>[37.0,49.2]</t>
  </si>
  <si>
    <t>[28.0,39.5]</t>
  </si>
  <si>
    <t>[7.7,15.5]</t>
  </si>
  <si>
    <t>[7.4,15.9]</t>
  </si>
  <si>
    <t>[36.4,49.0]</t>
  </si>
  <si>
    <t>[28.6,40.7]</t>
  </si>
  <si>
    <t>[8.6,17.8]</t>
  </si>
  <si>
    <t>[5.7,13.2]</t>
  </si>
  <si>
    <t>(28.3)</t>
  </si>
  <si>
    <t>[15.8,40.7]</t>
  </si>
  <si>
    <t>(42.1)</t>
  </si>
  <si>
    <t>[28.4,55.9]</t>
  </si>
  <si>
    <t>[26.8,48.7]</t>
  </si>
  <si>
    <t>[25.8,47.4]</t>
  </si>
  <si>
    <t>(15.4)</t>
  </si>
  <si>
    <t>[7.3,23.5]</t>
  </si>
  <si>
    <t>[32.2,50.2]</t>
  </si>
  <si>
    <t>[25.0,42.0]</t>
  </si>
  <si>
    <t>(12.6)</t>
  </si>
  <si>
    <t>[6.5,18.7]</t>
  </si>
  <si>
    <t>(12.7)</t>
  </si>
  <si>
    <t>[6.5,18.9]</t>
  </si>
  <si>
    <t>[40.7,59.7]</t>
  </si>
  <si>
    <t>[26.0,44.3]</t>
  </si>
  <si>
    <t>[3.6,14.1]</t>
  </si>
  <si>
    <t>[40.5,59.0]</t>
  </si>
  <si>
    <t>[19.9,36.3]</t>
  </si>
  <si>
    <t>(11.0)</t>
  </si>
  <si>
    <t>[5.2,16.7]</t>
  </si>
  <si>
    <t>(11.1)</t>
  </si>
  <si>
    <t>[5.2,17.1]</t>
  </si>
  <si>
    <t>(47.0)</t>
  </si>
  <si>
    <t>[26.8,67.1]</t>
  </si>
  <si>
    <t>[34.3,44.9]</t>
  </si>
  <si>
    <t>[29.7,39.9]</t>
  </si>
  <si>
    <t>[10.8,18.6]</t>
  </si>
  <si>
    <t>[7.3,14.5]</t>
  </si>
  <si>
    <t>[41.2,58.4]</t>
  </si>
  <si>
    <t>[25.2,41.2]</t>
  </si>
  <si>
    <t>[4.4,14.8]</t>
  </si>
  <si>
    <t>[38.8,67.7]</t>
  </si>
  <si>
    <t>[16.2,42.5]</t>
  </si>
  <si>
    <t>Statut détaillé cigarettes</t>
  </si>
  <si>
    <t>Fumeurs quot.</t>
  </si>
  <si>
    <t>[42.9,53.7]</t>
  </si>
  <si>
    <t>[27.0,37.0]</t>
  </si>
  <si>
    <t>[8.5,15.9]</t>
  </si>
  <si>
    <t>[4.5,10.5]</t>
  </si>
  <si>
    <t>Fumeurs occ.</t>
  </si>
  <si>
    <t>[25.0,39.5]</t>
  </si>
  <si>
    <t>[30.8,45.9]</t>
  </si>
  <si>
    <t>[7.4,17.8]</t>
  </si>
  <si>
    <t>(16.8)</t>
  </si>
  <si>
    <t>[10.7,22.9]</t>
  </si>
  <si>
    <t>[47.5,56.4]</t>
  </si>
  <si>
    <t>[44.5,53.4]</t>
  </si>
  <si>
    <t>[16.2,23.5]</t>
  </si>
  <si>
    <t>[15.1,22.1]</t>
  </si>
  <si>
    <t>[10.1,16.2]</t>
  </si>
  <si>
    <t>[10.4,16.5]</t>
  </si>
  <si>
    <t>[8.3,13.9]</t>
  </si>
  <si>
    <t>[4.9,9.5]</t>
  </si>
  <si>
    <t>[3.4,7.2]</t>
  </si>
  <si>
    <t>[3.2,7.3]</t>
  </si>
  <si>
    <t>[43.6,52.5]</t>
  </si>
  <si>
    <t>[46.6,55.5]</t>
  </si>
  <si>
    <t>[76.5,83.8]</t>
  </si>
  <si>
    <t>[77.9,84.9]</t>
  </si>
  <si>
    <t>[83.8,89.9]</t>
  </si>
  <si>
    <t>[83.5,89.6]</t>
  </si>
  <si>
    <t>[86.1,91.7]</t>
  </si>
  <si>
    <t>[90.5,95.1]</t>
  </si>
  <si>
    <t>[92.8,96.6]</t>
  </si>
  <si>
    <t>[92.7,96.8]</t>
  </si>
  <si>
    <t>[56.8,65.5]</t>
  </si>
  <si>
    <t>[34.5,43.2]</t>
  </si>
  <si>
    <t>[8.5,14.2]</t>
  </si>
  <si>
    <t>[85.8,91.5]</t>
  </si>
  <si>
    <t>[7.0,12.1]</t>
  </si>
  <si>
    <t>[87.9,93.0]</t>
  </si>
  <si>
    <t>[4.0,8.2]</t>
  </si>
  <si>
    <t>[91.8,96.0]</t>
  </si>
  <si>
    <t>[3.6,7.5]</t>
  </si>
  <si>
    <t>[92.5,96.4]</t>
  </si>
  <si>
    <t>[2.6,5.9]</t>
  </si>
  <si>
    <t>[94.1,97.4]</t>
  </si>
  <si>
    <t>[2.3,5.8]</t>
  </si>
  <si>
    <t>[94.2,97.7]</t>
  </si>
  <si>
    <t>[1.7,4.8]</t>
  </si>
  <si>
    <t>[95.2,98.3]</t>
  </si>
  <si>
    <t>[1.2,4.0]</t>
  </si>
  <si>
    <t>[96.0,98.8]</t>
  </si>
  <si>
    <t>[1.0,3.8]</t>
  </si>
  <si>
    <t>[96.2,99.0]</t>
  </si>
  <si>
    <t>[0.7,3.1]</t>
  </si>
  <si>
    <t>[96.9,99.3]</t>
  </si>
  <si>
    <t>[98.6,100.0]</t>
  </si>
  <si>
    <t>[6.7,10.4]</t>
  </si>
  <si>
    <t>[7,12.3]</t>
  </si>
  <si>
    <t>[4.7,9.8]</t>
  </si>
  <si>
    <t>[6.2,10.9]</t>
  </si>
  <si>
    <t>[5.6,12.6]</t>
  </si>
  <si>
    <t>[15.8,20.6]</t>
  </si>
  <si>
    <t>[10.1,15.9]</t>
  </si>
  <si>
    <t>[20.6,28.6]</t>
  </si>
  <si>
    <t>[15.4,21.6]</t>
  </si>
  <si>
    <t>[12.7,21.6]</t>
  </si>
  <si>
    <t>[13.6,28.6]</t>
  </si>
  <si>
    <t>[19.8,25.2]</t>
  </si>
  <si>
    <t>[15.9,22.8]</t>
  </si>
  <si>
    <t>[22.1,30.6]</t>
  </si>
  <si>
    <t>[17.3,24]</t>
  </si>
  <si>
    <t>[21.1,31.7]</t>
  </si>
  <si>
    <t>[14.9,30.9]</t>
  </si>
  <si>
    <t>[10.9,15.2]</t>
  </si>
  <si>
    <t>[9.1,14.6]</t>
  </si>
  <si>
    <t>[11.2,17.9]</t>
  </si>
  <si>
    <t>[11,16.6]</t>
  </si>
  <si>
    <t>[7.4,14.5]</t>
  </si>
  <si>
    <t>[8.8,23.1]</t>
  </si>
  <si>
    <t>[21.1,26.6]</t>
  </si>
  <si>
    <t>[22.2,29.8]</t>
  </si>
  <si>
    <t>[17.3,25.1]</t>
  </si>
  <si>
    <t>[19.8,26.7]</t>
  </si>
  <si>
    <t>[20.2,30.6]</t>
  </si>
  <si>
    <t>[14.2,29.7]</t>
  </si>
  <si>
    <t>[11.5,16]</t>
  </si>
  <si>
    <t>[16.4,23.6]</t>
  </si>
  <si>
    <t>[3.8,8.4]</t>
  </si>
  <si>
    <t>[12.2,18.2]</t>
  </si>
  <si>
    <t>[7.1,14.4]</t>
  </si>
  <si>
    <t>[6.2,18.5]</t>
  </si>
  <si>
    <r>
      <t xml:space="preserve">Aimeriez-vous arrêter de fumer?
</t>
    </r>
    <r>
      <rPr>
        <sz val="12"/>
        <color rgb="FF112277"/>
        <rFont val="Arial"/>
        <family val="2"/>
      </rPr>
      <t>Filtre: question posée à toutes les personnes qui fument</t>
    </r>
  </si>
  <si>
    <r>
      <t xml:space="preserve">Avez-vous déjà essayé d'arrêter de fumer?
</t>
    </r>
    <r>
      <rPr>
        <sz val="12"/>
        <color rgb="FF112277"/>
        <rFont val="Arial"/>
        <family val="2"/>
      </rPr>
      <t>Filtre: question posée à toutes les personnes qui fument</t>
    </r>
  </si>
  <si>
    <r>
      <t xml:space="preserve">Qui vous a conseillé d'arrêter de fumer au cours des 12 derniers mois
</t>
    </r>
    <r>
      <rPr>
        <sz val="12"/>
        <color rgb="FF112277"/>
        <rFont val="Arial"/>
        <family val="2"/>
      </rPr>
      <t>Filtre: question posée uniquement aux personnes qui fument tous les jours et a qui il a été conseillé d'arrêter</t>
    </r>
  </si>
  <si>
    <r>
      <t xml:space="preserve">Aides utilisées par les fumeurs lors de la dernière tentative d'arrêt
</t>
    </r>
    <r>
      <rPr>
        <sz val="12"/>
        <color rgb="FF112277"/>
        <rFont val="Arial"/>
        <family val="2"/>
      </rPr>
      <t>Filtre: Question posée à tous les fumeurs qui souhaitent arrêter de fumer et ont déjà essayé d'arrêter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</si>
</sst>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9.5"/>
      <color rgb="FF000000"/>
      <name val="Arial"/>
      <family val="2"/>
    </font>
    <font>
      <sz val="10"/>
      <color rgb="FF000000"/>
      <name val="Arial"/>
      <family val="2"/>
    </font>
    <font>
      <sz val="9"/>
      <name val="Arial"/>
      <family val="2"/>
    </font>
    <font>
      <sz val="8"/>
      <color rgb="FF000000"/>
      <name val="Arial"/>
      <family val="2"/>
    </font>
    <font>
      <sz val="9"/>
      <color rgb="FF000000"/>
      <name val="Arial"/>
      <family val="2"/>
    </font>
    <font>
      <sz val="9.5"/>
      <color rgb="FF112277"/>
      <name val="Arial"/>
      <family val="2"/>
    </font>
    <font>
      <b/>
      <sz val="14"/>
      <color rgb="FF112277"/>
      <name val="Arial"/>
      <family val="2"/>
    </font>
    <font>
      <u/>
      <sz val="11"/>
      <color theme="10"/>
      <name val="Calibri"/>
      <family val="2"/>
      <scheme val="minor"/>
    </font>
    <font>
      <b/>
      <sz val="16"/>
      <name val="Arial"/>
      <family val="2"/>
    </font>
    <font>
      <b/>
      <sz val="20"/>
      <name val="Arial"/>
      <family val="2"/>
    </font>
    <font>
      <sz val="10"/>
      <name val="Arial"/>
      <family val="2"/>
    </font>
    <font>
      <sz val="11"/>
      <name val="Arial"/>
      <family val="2"/>
    </font>
    <font>
      <b/>
      <sz val="18"/>
      <name val="Arial"/>
      <family val="2"/>
    </font>
    <font>
      <sz val="12"/>
      <color rgb="FF112277"/>
      <name val="Arial"/>
      <family val="2"/>
    </font>
    <font>
      <b/>
      <sz val="11"/>
      <color rgb="FF112277"/>
      <name val="Arial"/>
      <family val="2"/>
    </font>
    <font>
      <sz val="11"/>
      <color rgb="FF112277"/>
      <name val="Arial"/>
      <family val="2"/>
    </font>
    <font>
      <b/>
      <i/>
      <sz val="14"/>
      <color theme="1"/>
      <name val="Arial"/>
      <family val="2"/>
    </font>
    <font>
      <u/>
      <sz val="11"/>
      <color theme="10"/>
      <name val="Arial"/>
      <family val="2"/>
    </font>
    <font>
      <b/>
      <sz val="10"/>
      <color theme="1"/>
      <name val="Arial"/>
      <family val="2"/>
    </font>
    <font>
      <sz val="10"/>
      <color theme="1"/>
      <name val="Arial"/>
      <family val="2"/>
    </font>
    <font>
      <u/>
      <sz val="10"/>
      <color theme="10"/>
      <name val="Arial"/>
      <family val="2"/>
    </font>
    <font>
      <sz val="10"/>
      <color rgb="FFFF0000"/>
      <name val="Arial"/>
      <family val="2"/>
    </font>
    <font>
      <b/>
      <sz val="10"/>
      <name val="Arial"/>
      <family val="2"/>
    </font>
    <font>
      <b/>
      <sz val="12"/>
      <color theme="1"/>
      <name val="Arial"/>
      <family val="2"/>
    </font>
    <font>
      <sz val="12"/>
      <color rgb="FF000000"/>
      <name val="Arial"/>
      <family val="2"/>
    </font>
    <font>
      <b/>
      <sz val="12"/>
      <name val="Arial"/>
      <family val="2"/>
    </font>
    <font>
      <b/>
      <sz val="10"/>
      <color rgb="FF112277"/>
      <name val="Arial"/>
      <family val="2"/>
    </font>
  </fonts>
  <fills count="7">
    <fill>
      <patternFill patternType="none"/>
    </fill>
    <fill>
      <patternFill patternType="gray125"/>
    </fill>
    <fill>
      <patternFill patternType="solid">
        <fgColor rgb="FFFAFBFE"/>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4" fillId="0" borderId="0"/>
    <xf numFmtId="0" fontId="3" fillId="0" borderId="0"/>
    <xf numFmtId="0" fontId="3" fillId="0" borderId="0"/>
    <xf numFmtId="0" fontId="3" fillId="0" borderId="0"/>
    <xf numFmtId="9" fontId="4" fillId="0" borderId="0" applyFont="0" applyFill="0" applyBorder="0" applyAlignment="0" applyProtection="0"/>
    <xf numFmtId="0" fontId="11" fillId="0" borderId="0" applyNumberFormat="0" applyFill="0" applyBorder="0" applyAlignment="0" applyProtection="0"/>
    <xf numFmtId="0" fontId="4" fillId="0" borderId="0"/>
    <xf numFmtId="0" fontId="2" fillId="0" borderId="0"/>
    <xf numFmtId="9" fontId="3" fillId="0" borderId="0" applyFont="0" applyFill="0" applyBorder="0" applyAlignment="0" applyProtection="0"/>
  </cellStyleXfs>
  <cellXfs count="98">
    <xf numFmtId="0" fontId="0" fillId="0" borderId="0" xfId="0"/>
    <xf numFmtId="0" fontId="5" fillId="2" borderId="0" xfId="1" applyFont="1" applyFill="1" applyAlignment="1">
      <alignment horizontal="left"/>
    </xf>
    <xf numFmtId="0" fontId="6" fillId="3" borderId="1" xfId="2" applyFont="1" applyFill="1" applyBorder="1" applyAlignment="1">
      <alignment horizontal="right" wrapText="1"/>
    </xf>
    <xf numFmtId="0" fontId="6" fillId="3" borderId="1" xfId="4" applyFont="1" applyFill="1" applyBorder="1" applyAlignment="1">
      <alignment horizontal="center" wrapText="1"/>
    </xf>
    <xf numFmtId="0" fontId="5" fillId="2" borderId="0" xfId="1" applyFont="1" applyFill="1" applyAlignment="1">
      <alignment horizontal="right"/>
    </xf>
    <xf numFmtId="0" fontId="7" fillId="2" borderId="0" xfId="1" applyFont="1" applyFill="1" applyAlignment="1">
      <alignment horizontal="center"/>
    </xf>
    <xf numFmtId="0" fontId="8" fillId="2" borderId="0" xfId="1" applyFont="1" applyFill="1" applyAlignment="1">
      <alignment horizontal="center"/>
    </xf>
    <xf numFmtId="0" fontId="9" fillId="2" borderId="0" xfId="1" applyFont="1" applyFill="1"/>
    <xf numFmtId="0" fontId="4" fillId="2" borderId="0" xfId="1" applyFill="1"/>
    <xf numFmtId="0" fontId="5" fillId="2" borderId="0" xfId="1" applyFont="1" applyFill="1" applyAlignment="1">
      <alignment horizontal="left" vertical="center"/>
    </xf>
    <xf numFmtId="0" fontId="5" fillId="2" borderId="1" xfId="1" applyFont="1" applyFill="1" applyBorder="1" applyAlignment="1">
      <alignment horizontal="left" vertical="center" wrapText="1"/>
    </xf>
    <xf numFmtId="0" fontId="4" fillId="4" borderId="0" xfId="1" applyFill="1"/>
    <xf numFmtId="0" fontId="13" fillId="4" borderId="0" xfId="1" applyFont="1" applyFill="1"/>
    <xf numFmtId="0" fontId="12" fillId="4" borderId="0" xfId="1" applyFont="1" applyFill="1"/>
    <xf numFmtId="14" fontId="14" fillId="4" borderId="0" xfId="1" applyNumberFormat="1" applyFont="1" applyFill="1" applyAlignment="1">
      <alignment horizontal="left"/>
    </xf>
    <xf numFmtId="0" fontId="15" fillId="4" borderId="0" xfId="1" applyFont="1" applyFill="1" applyAlignment="1">
      <alignment vertical="top"/>
    </xf>
    <xf numFmtId="0" fontId="16" fillId="4" borderId="0" xfId="1" applyFont="1" applyFill="1"/>
    <xf numFmtId="0" fontId="4" fillId="2" borderId="0" xfId="1" applyFill="1" applyAlignment="1">
      <alignment horizontal="left"/>
    </xf>
    <xf numFmtId="0" fontId="5" fillId="2" borderId="1" xfId="1" applyFont="1" applyFill="1" applyBorder="1" applyAlignment="1">
      <alignment horizontal="left"/>
    </xf>
    <xf numFmtId="0" fontId="5" fillId="2" borderId="1" xfId="1" applyFont="1" applyFill="1" applyBorder="1" applyAlignment="1">
      <alignment horizontal="right"/>
    </xf>
    <xf numFmtId="0" fontId="7" fillId="2" borderId="1" xfId="1" applyFont="1" applyFill="1" applyBorder="1" applyAlignment="1">
      <alignment horizontal="center"/>
    </xf>
    <xf numFmtId="0" fontId="9" fillId="2" borderId="0" xfId="1" applyFont="1" applyFill="1" applyAlignment="1">
      <alignment horizontal="left"/>
    </xf>
    <xf numFmtId="0" fontId="10" fillId="2" borderId="0" xfId="1" applyFont="1" applyFill="1" applyAlignment="1">
      <alignment horizontal="left" wrapText="1"/>
    </xf>
    <xf numFmtId="0" fontId="18" fillId="2" borderId="0" xfId="1" applyFont="1" applyFill="1" applyAlignment="1">
      <alignment horizontal="left" wrapText="1"/>
    </xf>
    <xf numFmtId="0" fontId="10" fillId="2" borderId="0" xfId="1" applyFont="1" applyFill="1" applyAlignment="1">
      <alignment horizontal="left" wrapText="1"/>
    </xf>
    <xf numFmtId="0" fontId="20" fillId="4" borderId="0" xfId="1" applyFont="1" applyFill="1"/>
    <xf numFmtId="0" fontId="5" fillId="2" borderId="1" xfId="1" applyFont="1" applyFill="1" applyBorder="1" applyAlignment="1">
      <alignment horizontal="right" vertical="center" wrapText="1"/>
    </xf>
    <xf numFmtId="0" fontId="7" fillId="2" borderId="1" xfId="1" applyFont="1" applyFill="1" applyBorder="1" applyAlignment="1">
      <alignment horizontal="center" vertical="center" wrapText="1"/>
    </xf>
    <xf numFmtId="0" fontId="5" fillId="2" borderId="0" xfId="1" applyFont="1" applyFill="1" applyAlignment="1">
      <alignment horizontal="left" vertical="center" wrapText="1"/>
    </xf>
    <xf numFmtId="0" fontId="10" fillId="2" borderId="0" xfId="1" applyFont="1" applyFill="1" applyAlignment="1">
      <alignment vertical="center" wrapText="1"/>
    </xf>
    <xf numFmtId="0" fontId="1" fillId="0" borderId="0" xfId="0" applyFont="1"/>
    <xf numFmtId="0" fontId="4" fillId="4" borderId="0" xfId="1" applyFont="1" applyFill="1"/>
    <xf numFmtId="0" fontId="21" fillId="0" borderId="0" xfId="6" applyFont="1" applyFill="1"/>
    <xf numFmtId="0" fontId="22" fillId="4" borderId="0" xfId="1" applyFont="1" applyFill="1"/>
    <xf numFmtId="0" fontId="23" fillId="0" borderId="0" xfId="0" applyFont="1"/>
    <xf numFmtId="0" fontId="5" fillId="4" borderId="0" xfId="1" applyFont="1" applyFill="1"/>
    <xf numFmtId="0" fontId="22" fillId="5" borderId="0" xfId="0" applyFont="1" applyFill="1"/>
    <xf numFmtId="0" fontId="24" fillId="0" borderId="0" xfId="6" applyFont="1" applyFill="1"/>
    <xf numFmtId="0" fontId="24" fillId="0" borderId="0" xfId="6" applyFont="1" applyFill="1" applyBorder="1"/>
    <xf numFmtId="0" fontId="23" fillId="0" borderId="0" xfId="0" applyFont="1" applyFill="1"/>
    <xf numFmtId="0" fontId="26" fillId="0" borderId="0" xfId="1" applyFont="1"/>
    <xf numFmtId="0" fontId="14" fillId="0" borderId="0" xfId="1" applyFont="1"/>
    <xf numFmtId="0" fontId="18" fillId="2" borderId="0" xfId="1" applyFont="1" applyFill="1" applyAlignment="1">
      <alignment wrapText="1"/>
    </xf>
    <xf numFmtId="0" fontId="27" fillId="4" borderId="0" xfId="1" applyFont="1" applyFill="1" applyAlignment="1">
      <alignment horizontal="left" vertical="top"/>
    </xf>
    <xf numFmtId="0" fontId="28" fillId="4" borderId="0" xfId="1" applyFont="1" applyFill="1"/>
    <xf numFmtId="0" fontId="29" fillId="4" borderId="0" xfId="1" applyFont="1" applyFill="1" applyAlignment="1">
      <alignment horizontal="left" vertical="top"/>
    </xf>
    <xf numFmtId="0" fontId="23" fillId="4" borderId="0" xfId="1" applyFont="1" applyFill="1" applyAlignment="1">
      <alignment horizontal="left" vertical="top" wrapText="1"/>
    </xf>
    <xf numFmtId="0" fontId="24" fillId="4" borderId="0" xfId="6" applyFont="1" applyFill="1" applyAlignment="1">
      <alignment horizontal="left" vertical="top" wrapText="1"/>
    </xf>
    <xf numFmtId="0" fontId="24" fillId="4" borderId="0" xfId="6" applyFont="1" applyFill="1" applyAlignment="1">
      <alignment horizontal="justify" vertical="center"/>
    </xf>
    <xf numFmtId="0" fontId="23" fillId="4" borderId="0" xfId="1" applyFont="1" applyFill="1" applyAlignment="1">
      <alignment horizontal="justify" vertical="center"/>
    </xf>
    <xf numFmtId="0" fontId="10" fillId="2" borderId="0" xfId="1" applyFont="1" applyFill="1" applyAlignment="1">
      <alignment horizontal="left" wrapText="1"/>
    </xf>
    <xf numFmtId="0" fontId="18" fillId="2" borderId="0" xfId="1" applyFont="1" applyFill="1" applyAlignment="1">
      <alignment horizontal="left" wrapText="1"/>
    </xf>
    <xf numFmtId="0" fontId="25" fillId="2" borderId="0" xfId="1" applyFont="1" applyFill="1" applyAlignment="1">
      <alignment horizontal="left"/>
    </xf>
    <xf numFmtId="164" fontId="6" fillId="3" borderId="1" xfId="9" applyNumberFormat="1" applyFont="1" applyFill="1" applyBorder="1" applyAlignment="1">
      <alignment horizontal="right" wrapText="1"/>
    </xf>
    <xf numFmtId="164" fontId="5" fillId="2" borderId="1" xfId="9" applyNumberFormat="1" applyFont="1" applyFill="1" applyBorder="1" applyAlignment="1">
      <alignment horizontal="right"/>
    </xf>
    <xf numFmtId="164" fontId="5" fillId="2" borderId="0" xfId="9" applyNumberFormat="1" applyFont="1" applyFill="1" applyAlignment="1">
      <alignment horizontal="right"/>
    </xf>
    <xf numFmtId="164" fontId="4" fillId="2" borderId="0" xfId="9" applyNumberFormat="1" applyFont="1" applyFill="1"/>
    <xf numFmtId="164" fontId="4" fillId="2" borderId="0" xfId="9" applyNumberFormat="1" applyFont="1" applyFill="1" applyAlignment="1">
      <alignment horizontal="left"/>
    </xf>
    <xf numFmtId="164" fontId="5" fillId="2" borderId="0" xfId="9" applyNumberFormat="1" applyFont="1" applyFill="1" applyAlignment="1">
      <alignment horizontal="left"/>
    </xf>
    <xf numFmtId="49" fontId="5" fillId="2" borderId="1" xfId="9" applyNumberFormat="1" applyFont="1" applyFill="1" applyBorder="1" applyAlignment="1">
      <alignment horizontal="right"/>
    </xf>
    <xf numFmtId="164" fontId="18" fillId="2" borderId="0" xfId="9" applyNumberFormat="1" applyFont="1" applyFill="1" applyAlignment="1">
      <alignment horizontal="left" wrapText="1"/>
    </xf>
    <xf numFmtId="164" fontId="10" fillId="2" borderId="0" xfId="9" applyNumberFormat="1" applyFont="1" applyFill="1" applyAlignment="1">
      <alignment vertical="center" wrapText="1"/>
    </xf>
    <xf numFmtId="164" fontId="8" fillId="2" borderId="0" xfId="9" applyNumberFormat="1" applyFont="1" applyFill="1" applyAlignment="1">
      <alignment horizontal="center"/>
    </xf>
    <xf numFmtId="164" fontId="7" fillId="2" borderId="0" xfId="9" applyNumberFormat="1" applyFont="1" applyFill="1" applyAlignment="1">
      <alignment horizontal="center"/>
    </xf>
    <xf numFmtId="164" fontId="18" fillId="2" borderId="0" xfId="9" applyNumberFormat="1" applyFont="1" applyFill="1" applyAlignment="1">
      <alignment wrapText="1"/>
    </xf>
    <xf numFmtId="0" fontId="24" fillId="2" borderId="0" xfId="6" applyFont="1" applyFill="1"/>
    <xf numFmtId="0" fontId="30" fillId="2" borderId="0" xfId="1" applyFont="1" applyFill="1" applyAlignment="1">
      <alignment horizontal="left" wrapText="1"/>
    </xf>
    <xf numFmtId="164" fontId="30" fillId="2" borderId="0" xfId="9" applyNumberFormat="1" applyFont="1" applyFill="1" applyAlignment="1">
      <alignment horizontal="left" wrapText="1"/>
    </xf>
    <xf numFmtId="49" fontId="5" fillId="2" borderId="1" xfId="9" applyNumberFormat="1" applyFont="1" applyFill="1" applyBorder="1" applyAlignment="1">
      <alignment horizontal="right" vertical="center" wrapText="1"/>
    </xf>
    <xf numFmtId="0" fontId="10" fillId="2" borderId="0" xfId="1" applyFont="1" applyFill="1" applyAlignment="1">
      <alignment horizontal="left" wrapText="1"/>
    </xf>
    <xf numFmtId="0" fontId="18" fillId="2" borderId="0" xfId="1" applyFont="1" applyFill="1" applyAlignment="1">
      <alignment horizontal="left" wrapText="1"/>
    </xf>
    <xf numFmtId="0" fontId="5" fillId="2" borderId="1" xfId="1" applyFont="1" applyFill="1" applyBorder="1" applyAlignment="1">
      <alignment horizontal="right" vertical="center"/>
    </xf>
    <xf numFmtId="0" fontId="7" fillId="2" borderId="1" xfId="1" applyFont="1" applyFill="1" applyBorder="1" applyAlignment="1">
      <alignment horizontal="center" vertical="center"/>
    </xf>
    <xf numFmtId="165" fontId="5" fillId="2" borderId="1" xfId="9" applyNumberFormat="1" applyFont="1" applyFill="1" applyBorder="1" applyAlignment="1">
      <alignment horizontal="right" vertical="center" wrapText="1"/>
    </xf>
    <xf numFmtId="165" fontId="18" fillId="2" borderId="0" xfId="9" applyNumberFormat="1" applyFont="1" applyFill="1" applyAlignment="1">
      <alignment horizontal="left" wrapText="1"/>
    </xf>
    <xf numFmtId="165" fontId="30" fillId="2" borderId="0" xfId="9" applyNumberFormat="1" applyFont="1" applyFill="1" applyAlignment="1">
      <alignment horizontal="left" wrapText="1"/>
    </xf>
    <xf numFmtId="165" fontId="6" fillId="3" borderId="1" xfId="9" applyNumberFormat="1" applyFont="1" applyFill="1" applyBorder="1" applyAlignment="1">
      <alignment horizontal="right" wrapText="1"/>
    </xf>
    <xf numFmtId="165" fontId="5" fillId="2" borderId="1" xfId="9" applyNumberFormat="1" applyFont="1" applyFill="1" applyBorder="1" applyAlignment="1">
      <alignment horizontal="right"/>
    </xf>
    <xf numFmtId="165" fontId="5" fillId="2" borderId="0" xfId="9" applyNumberFormat="1" applyFont="1" applyFill="1" applyAlignment="1">
      <alignment horizontal="right"/>
    </xf>
    <xf numFmtId="165" fontId="4" fillId="2" borderId="0" xfId="9" applyNumberFormat="1" applyFont="1" applyFill="1"/>
    <xf numFmtId="165" fontId="4" fillId="2" borderId="0" xfId="9" applyNumberFormat="1" applyFont="1" applyFill="1" applyAlignment="1">
      <alignment horizontal="left"/>
    </xf>
    <xf numFmtId="165" fontId="5" fillId="2" borderId="0" xfId="1" applyNumberFormat="1" applyFont="1" applyFill="1" applyAlignment="1">
      <alignment horizontal="left"/>
    </xf>
    <xf numFmtId="0" fontId="6" fillId="3" borderId="1" xfId="2" applyFont="1" applyFill="1" applyBorder="1" applyAlignment="1">
      <alignment horizontal="center" vertical="center" wrapText="1"/>
    </xf>
    <xf numFmtId="0" fontId="6" fillId="6" borderId="2" xfId="3" applyFont="1" applyFill="1" applyBorder="1" applyAlignment="1">
      <alignment horizontal="center" vertical="center" wrapText="1"/>
    </xf>
    <xf numFmtId="0" fontId="6" fillId="6" borderId="3" xfId="3" applyFont="1" applyFill="1" applyBorder="1" applyAlignment="1">
      <alignment horizontal="center" vertical="center" wrapText="1"/>
    </xf>
    <xf numFmtId="0" fontId="6" fillId="6" borderId="4" xfId="3" applyFont="1" applyFill="1" applyBorder="1" applyAlignment="1">
      <alignment horizontal="center" vertical="center" wrapText="1"/>
    </xf>
    <xf numFmtId="0" fontId="10" fillId="2" borderId="0" xfId="1" applyFont="1" applyFill="1" applyAlignment="1">
      <alignment horizontal="left" vertical="center" wrapText="1"/>
    </xf>
    <xf numFmtId="0" fontId="10" fillId="2" borderId="0" xfId="1" applyFont="1" applyFill="1" applyAlignment="1">
      <alignment horizontal="left" wrapText="1"/>
    </xf>
    <xf numFmtId="0" fontId="18" fillId="2" borderId="0" xfId="1" applyFont="1" applyFill="1" applyAlignment="1">
      <alignment horizontal="left" wrapText="1"/>
    </xf>
    <xf numFmtId="49" fontId="6" fillId="6" borderId="2" xfId="3" applyNumberFormat="1" applyFont="1" applyFill="1" applyBorder="1" applyAlignment="1">
      <alignment horizontal="center" vertical="center" wrapText="1"/>
    </xf>
    <xf numFmtId="49" fontId="6" fillId="6" borderId="3" xfId="3" applyNumberFormat="1" applyFont="1" applyFill="1" applyBorder="1" applyAlignment="1">
      <alignment horizontal="center" vertical="center" wrapText="1"/>
    </xf>
    <xf numFmtId="49" fontId="6" fillId="6" borderId="4" xfId="3" applyNumberFormat="1"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14" fillId="6" borderId="2" xfId="3" applyFont="1" applyFill="1" applyBorder="1" applyAlignment="1">
      <alignment horizontal="center" vertical="center" wrapText="1"/>
    </xf>
    <xf numFmtId="0" fontId="14" fillId="6" borderId="3" xfId="3" applyFont="1" applyFill="1" applyBorder="1" applyAlignment="1">
      <alignment horizontal="center" vertical="center" wrapText="1"/>
    </xf>
    <xf numFmtId="0" fontId="14" fillId="6" borderId="4" xfId="3" applyFont="1" applyFill="1" applyBorder="1" applyAlignment="1">
      <alignment horizontal="center" vertical="center" wrapText="1"/>
    </xf>
  </cellXfs>
  <cellStyles count="10">
    <cellStyle name="Lien hypertexte" xfId="6" builtinId="8"/>
    <cellStyle name="Normal" xfId="0" builtinId="0"/>
    <cellStyle name="Normal 2" xfId="1" xr:uid="{0E40F254-7500-489F-992E-5976C3DE3768}"/>
    <cellStyle name="Normal 3" xfId="7" xr:uid="{2BC49694-9972-4B3D-A4DB-5A3EB8A8F353}"/>
    <cellStyle name="Normal 4" xfId="8" xr:uid="{4F90C1EA-B61D-42E5-9F3A-0D9139FB1DB1}"/>
    <cellStyle name="Pourcentage" xfId="9" builtinId="5"/>
    <cellStyle name="Pourcentage 2" xfId="5" xr:uid="{5051DE43-1D88-4D8C-9EAE-B48BC1393BE0}"/>
    <cellStyle name="style1538055060615 2" xfId="3" xr:uid="{3038F46D-C064-467D-973D-F16C2D6511EF}"/>
    <cellStyle name="style1538055061169 2" xfId="2" xr:uid="{BC1D9792-B739-4EE0-955C-0120C9FF801D}"/>
    <cellStyle name="style1538055061349 2" xfId="4" xr:uid="{72B9412E-35D3-416E-B165-DADEA55696D7}"/>
  </cellStyles>
  <dxfs count="0"/>
  <tableStyles count="0" defaultTableStyle="TableStyleMedium2" defaultPivotStyle="PivotStyleLight16"/>
  <colors>
    <mruColors>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Désaccoutumance (%</a:t>
            </a:r>
            <a:r>
              <a:rPr lang="fr-CH" baseline="0"/>
              <a:t> pop)</a:t>
            </a:r>
            <a:endParaRPr lang="fr-CH"/>
          </a:p>
        </c:rich>
      </c:tx>
      <c:layout>
        <c:manualLayout>
          <c:xMode val="edge"/>
          <c:yMode val="edge"/>
          <c:x val="0.48972981432592128"/>
          <c:y val="5.876504556536932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1057316733024653"/>
          <c:y val="0.16770931854052457"/>
          <c:w val="0.75635193079563978"/>
          <c:h val="0.5099037334458113"/>
        </c:manualLayout>
      </c:layout>
      <c:barChart>
        <c:barDir val="bar"/>
        <c:grouping val="stacked"/>
        <c:varyColors val="0"/>
        <c:ser>
          <c:idx val="0"/>
          <c:order val="0"/>
          <c:tx>
            <c:strRef>
              <c:f>'5.1.0'!$B$5:$D$5</c:f>
              <c:strCache>
                <c:ptCount val="1"/>
                <c:pt idx="0">
                  <c:v>Oui</c:v>
                </c:pt>
              </c:strCache>
            </c:strRef>
          </c:tx>
          <c:spPr>
            <a:solidFill>
              <a:schemeClr val="accent3">
                <a:shade val="6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'5.1.0'!$A$7:$A$9</c:f>
              <c:strCache>
                <c:ptCount val="3"/>
                <c:pt idx="0">
                  <c:v>Souhait d'arrêt de fumer</c:v>
                </c:pt>
                <c:pt idx="1">
                  <c:v>Tentative d'arrêt de fumer</c:v>
                </c:pt>
                <c:pt idx="2">
                  <c:v>Souhait de réduction de consommation</c:v>
                </c:pt>
              </c:strCache>
            </c:strRef>
          </c:cat>
          <c:val>
            <c:numRef>
              <c:f>'5.1.0'!$C$7:$C$9</c:f>
              <c:numCache>
                <c:formatCode>General</c:formatCode>
                <c:ptCount val="3"/>
                <c:pt idx="0">
                  <c:v>55.6</c:v>
                </c:pt>
                <c:pt idx="1">
                  <c:v>62.7</c:v>
                </c:pt>
                <c:pt idx="2">
                  <c:v>75.900000000000006</c:v>
                </c:pt>
              </c:numCache>
            </c:numRef>
          </c:val>
          <c:extLst>
            <c:ext xmlns:c16="http://schemas.microsoft.com/office/drawing/2014/chart" uri="{C3380CC4-5D6E-409C-BE32-E72D297353CC}">
              <c16:uniqueId val="{00000000-1681-4387-9AFD-0ECA61ADD186}"/>
            </c:ext>
          </c:extLst>
        </c:ser>
        <c:ser>
          <c:idx val="2"/>
          <c:order val="1"/>
          <c:tx>
            <c:strRef>
              <c:f>'5.1.0'!$E$5:$G$5</c:f>
              <c:strCache>
                <c:ptCount val="1"/>
                <c:pt idx="0">
                  <c:v>Non</c:v>
                </c:pt>
              </c:strCache>
            </c:strRef>
          </c:tx>
          <c:spPr>
            <a:solidFill>
              <a:schemeClr val="accent3">
                <a:tint val="6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'5.1.0'!$A$7:$A$9</c:f>
              <c:strCache>
                <c:ptCount val="3"/>
                <c:pt idx="0">
                  <c:v>Souhait d'arrêt de fumer</c:v>
                </c:pt>
                <c:pt idx="1">
                  <c:v>Tentative d'arrêt de fumer</c:v>
                </c:pt>
                <c:pt idx="2">
                  <c:v>Souhait de réduction de consommation</c:v>
                </c:pt>
              </c:strCache>
            </c:strRef>
          </c:cat>
          <c:val>
            <c:numRef>
              <c:f>'5.1.0'!$F$7:$F$9</c:f>
              <c:numCache>
                <c:formatCode>General</c:formatCode>
                <c:ptCount val="3"/>
                <c:pt idx="0">
                  <c:v>44.4</c:v>
                </c:pt>
                <c:pt idx="1">
                  <c:v>37.299999999999997</c:v>
                </c:pt>
                <c:pt idx="2">
                  <c:v>24.1</c:v>
                </c:pt>
              </c:numCache>
            </c:numRef>
          </c:val>
          <c:extLst>
            <c:ext xmlns:c16="http://schemas.microsoft.com/office/drawing/2014/chart" uri="{C3380CC4-5D6E-409C-BE32-E72D297353CC}">
              <c16:uniqueId val="{00000001-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50001355111202272"/>
          <c:y val="0.83615609392429846"/>
          <c:w val="0.14731336884956606"/>
          <c:h val="9.34477384852866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3053</xdr:rowOff>
    </xdr:from>
    <xdr:to>
      <xdr:col>0</xdr:col>
      <xdr:colOff>2036618</xdr:colOff>
      <xdr:row>47</xdr:row>
      <xdr:rowOff>82717</xdr:rowOff>
    </xdr:to>
    <xdr:pic>
      <xdr:nvPicPr>
        <xdr:cNvPr id="2" name="Image 1" descr="https://promotionsante.ch/assets/public/documents/de/6-ueber-uns/partner/BAG.jpg">
          <a:extLst>
            <a:ext uri="{FF2B5EF4-FFF2-40B4-BE49-F238E27FC236}">
              <a16:creationId xmlns:a16="http://schemas.microsoft.com/office/drawing/2014/main" id="{B0DF1FF8-808A-4242-B2BE-05599994D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8270753"/>
          <a:ext cx="2036618" cy="955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28</xdr:row>
      <xdr:rowOff>168064</xdr:rowOff>
    </xdr:from>
    <xdr:to>
      <xdr:col>0</xdr:col>
      <xdr:colOff>2095499</xdr:colOff>
      <xdr:row>34</xdr:row>
      <xdr:rowOff>58542</xdr:rowOff>
    </xdr:to>
    <xdr:pic>
      <xdr:nvPicPr>
        <xdr:cNvPr id="2" name="Image 1" descr="https://promotionsante.ch/assets/public/documents/de/6-ueber-uns/partner/BAG.jpg">
          <a:extLst>
            <a:ext uri="{FF2B5EF4-FFF2-40B4-BE49-F238E27FC236}">
              <a16:creationId xmlns:a16="http://schemas.microsoft.com/office/drawing/2014/main" id="{A624D2DF-1E2A-4BA0-BAD5-7211CF17A1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001597"/>
          <a:ext cx="2095499"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30</xdr:row>
      <xdr:rowOff>154518</xdr:rowOff>
    </xdr:from>
    <xdr:to>
      <xdr:col>0</xdr:col>
      <xdr:colOff>2095500</xdr:colOff>
      <xdr:row>36</xdr:row>
      <xdr:rowOff>44997</xdr:rowOff>
    </xdr:to>
    <xdr:pic>
      <xdr:nvPicPr>
        <xdr:cNvPr id="2" name="Image 1" descr="https://promotionsante.ch/assets/public/documents/de/6-ueber-uns/partner/BAG.jpg">
          <a:extLst>
            <a:ext uri="{FF2B5EF4-FFF2-40B4-BE49-F238E27FC236}">
              <a16:creationId xmlns:a16="http://schemas.microsoft.com/office/drawing/2014/main" id="{7EED9FE4-3BB2-4EF0-A8B3-AE44D2E865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03851"/>
          <a:ext cx="209550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46</xdr:row>
      <xdr:rowOff>162137</xdr:rowOff>
    </xdr:from>
    <xdr:to>
      <xdr:col>3</xdr:col>
      <xdr:colOff>212513</xdr:colOff>
      <xdr:row>52</xdr:row>
      <xdr:rowOff>52616</xdr:rowOff>
    </xdr:to>
    <xdr:pic>
      <xdr:nvPicPr>
        <xdr:cNvPr id="2" name="Image 1" descr="https://promotionsante.ch/assets/public/documents/de/6-ueber-uns/partner/BAG.jpg">
          <a:extLst>
            <a:ext uri="{FF2B5EF4-FFF2-40B4-BE49-F238E27FC236}">
              <a16:creationId xmlns:a16="http://schemas.microsoft.com/office/drawing/2014/main" id="{3BA8173E-4934-4028-A429-EC7B5B9E95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0204"/>
          <a:ext cx="2083646"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36</xdr:row>
      <xdr:rowOff>148590</xdr:rowOff>
    </xdr:from>
    <xdr:to>
      <xdr:col>3</xdr:col>
      <xdr:colOff>213360</xdr:colOff>
      <xdr:row>42</xdr:row>
      <xdr:rowOff>40762</xdr:rowOff>
    </xdr:to>
    <xdr:pic>
      <xdr:nvPicPr>
        <xdr:cNvPr id="2" name="Image 1" descr="https://promotionsante.ch/assets/public/documents/de/6-ueber-uns/partner/BAG.jpg">
          <a:extLst>
            <a:ext uri="{FF2B5EF4-FFF2-40B4-BE49-F238E27FC236}">
              <a16:creationId xmlns:a16="http://schemas.microsoft.com/office/drawing/2014/main" id="{37D5667E-28B8-4896-B11F-9D758B69D2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72465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24</xdr:row>
      <xdr:rowOff>142664</xdr:rowOff>
    </xdr:from>
    <xdr:to>
      <xdr:col>0</xdr:col>
      <xdr:colOff>2092113</xdr:colOff>
      <xdr:row>30</xdr:row>
      <xdr:rowOff>34836</xdr:rowOff>
    </xdr:to>
    <xdr:pic>
      <xdr:nvPicPr>
        <xdr:cNvPr id="2" name="Image 1" descr="https://promotionsante.ch/assets/public/documents/de/6-ueber-uns/partner/BAG.jpg">
          <a:extLst>
            <a:ext uri="{FF2B5EF4-FFF2-40B4-BE49-F238E27FC236}">
              <a16:creationId xmlns:a16="http://schemas.microsoft.com/office/drawing/2014/main" id="{C1B1DA7D-5850-4277-9BE2-909C3F6725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06197"/>
          <a:ext cx="2092113" cy="90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28</xdr:row>
      <xdr:rowOff>159598</xdr:rowOff>
    </xdr:from>
    <xdr:to>
      <xdr:col>0</xdr:col>
      <xdr:colOff>2095500</xdr:colOff>
      <xdr:row>34</xdr:row>
      <xdr:rowOff>51770</xdr:rowOff>
    </xdr:to>
    <xdr:pic>
      <xdr:nvPicPr>
        <xdr:cNvPr id="2" name="Image 1" descr="https://promotionsante.ch/assets/public/documents/de/6-ueber-uns/partner/BAG.jpg">
          <a:extLst>
            <a:ext uri="{FF2B5EF4-FFF2-40B4-BE49-F238E27FC236}">
              <a16:creationId xmlns:a16="http://schemas.microsoft.com/office/drawing/2014/main" id="{8C6D3D71-1628-470A-94EA-29AFC1586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145531"/>
          <a:ext cx="2095500" cy="90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25</xdr:row>
      <xdr:rowOff>104564</xdr:rowOff>
    </xdr:from>
    <xdr:to>
      <xdr:col>0</xdr:col>
      <xdr:colOff>2040005</xdr:colOff>
      <xdr:row>31</xdr:row>
      <xdr:rowOff>52995</xdr:rowOff>
    </xdr:to>
    <xdr:pic>
      <xdr:nvPicPr>
        <xdr:cNvPr id="2" name="Image 1" descr="https://promotionsante.ch/assets/public/documents/de/6-ueber-uns/partner/BAG.jpg">
          <a:extLst>
            <a:ext uri="{FF2B5EF4-FFF2-40B4-BE49-F238E27FC236}">
              <a16:creationId xmlns:a16="http://schemas.microsoft.com/office/drawing/2014/main" id="{5A496188-B85E-47F4-A6F4-1753A479B1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5116831"/>
          <a:ext cx="2040005" cy="964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6350</xdr:rowOff>
    </xdr:from>
    <xdr:to>
      <xdr:col>0</xdr:col>
      <xdr:colOff>2036618</xdr:colOff>
      <xdr:row>18</xdr:row>
      <xdr:rowOff>136120</xdr:rowOff>
    </xdr:to>
    <xdr:pic>
      <xdr:nvPicPr>
        <xdr:cNvPr id="2" name="Image 1" descr="https://promotionsante.ch/assets/public/documents/de/6-ueber-uns/partner/BAG.jpg">
          <a:extLst>
            <a:ext uri="{FF2B5EF4-FFF2-40B4-BE49-F238E27FC236}">
              <a16:creationId xmlns:a16="http://schemas.microsoft.com/office/drawing/2014/main" id="{71B1F844-3396-49E5-8738-0CEDFD1F5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6491817"/>
          <a:ext cx="2036618" cy="976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11</xdr:row>
      <xdr:rowOff>152249</xdr:rowOff>
    </xdr:from>
    <xdr:to>
      <xdr:col>6</xdr:col>
      <xdr:colOff>795866</xdr:colOff>
      <xdr:row>24</xdr:row>
      <xdr:rowOff>118534</xdr:rowOff>
    </xdr:to>
    <xdr:graphicFrame macro="">
      <xdr:nvGraphicFramePr>
        <xdr:cNvPr id="2" name="Graphique 1">
          <a:extLst>
            <a:ext uri="{FF2B5EF4-FFF2-40B4-BE49-F238E27FC236}">
              <a16:creationId xmlns:a16="http://schemas.microsoft.com/office/drawing/2014/main" id="{F376BC1B-F320-4D8A-B2A9-E3B248D73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35</xdr:row>
      <xdr:rowOff>8043</xdr:rowOff>
    </xdr:from>
    <xdr:to>
      <xdr:col>0</xdr:col>
      <xdr:colOff>2087880</xdr:colOff>
      <xdr:row>40</xdr:row>
      <xdr:rowOff>67855</xdr:rowOff>
    </xdr:to>
    <xdr:pic>
      <xdr:nvPicPr>
        <xdr:cNvPr id="3" name="Image 2" descr="https://promotionsante.ch/assets/public/documents/de/6-ueber-uns/partner/BAG.jpg">
          <a:extLst>
            <a:ext uri="{FF2B5EF4-FFF2-40B4-BE49-F238E27FC236}">
              <a16:creationId xmlns:a16="http://schemas.microsoft.com/office/drawing/2014/main" id="{09801CC9-007A-433D-82F8-C335E014DA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591723"/>
          <a:ext cx="208788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45</xdr:row>
      <xdr:rowOff>160444</xdr:rowOff>
    </xdr:from>
    <xdr:to>
      <xdr:col>3</xdr:col>
      <xdr:colOff>215901</xdr:colOff>
      <xdr:row>51</xdr:row>
      <xdr:rowOff>50922</xdr:rowOff>
    </xdr:to>
    <xdr:pic>
      <xdr:nvPicPr>
        <xdr:cNvPr id="2" name="Image 1" descr="https://promotionsante.ch/assets/public/documents/de/6-ueber-uns/partner/BAG.jpg">
          <a:extLst>
            <a:ext uri="{FF2B5EF4-FFF2-40B4-BE49-F238E27FC236}">
              <a16:creationId xmlns:a16="http://schemas.microsoft.com/office/drawing/2014/main" id="{BFA97CB7-FF64-4CF9-8C5A-01B86E0B1D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62377"/>
          <a:ext cx="2087034"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45</xdr:row>
      <xdr:rowOff>157058</xdr:rowOff>
    </xdr:from>
    <xdr:to>
      <xdr:col>3</xdr:col>
      <xdr:colOff>215901</xdr:colOff>
      <xdr:row>51</xdr:row>
      <xdr:rowOff>47536</xdr:rowOff>
    </xdr:to>
    <xdr:pic>
      <xdr:nvPicPr>
        <xdr:cNvPr id="2" name="Image 1" descr="https://promotionsante.ch/assets/public/documents/de/6-ueber-uns/partner/BAG.jpg">
          <a:extLst>
            <a:ext uri="{FF2B5EF4-FFF2-40B4-BE49-F238E27FC236}">
              <a16:creationId xmlns:a16="http://schemas.microsoft.com/office/drawing/2014/main" id="{54D15212-CE6A-4782-9BB4-B11F7AAFE1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58991"/>
          <a:ext cx="2087034"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8043</xdr:rowOff>
    </xdr:from>
    <xdr:to>
      <xdr:col>3</xdr:col>
      <xdr:colOff>215901</xdr:colOff>
      <xdr:row>44</xdr:row>
      <xdr:rowOff>69548</xdr:rowOff>
    </xdr:to>
    <xdr:pic>
      <xdr:nvPicPr>
        <xdr:cNvPr id="2" name="Image 1" descr="https://promotionsante.ch/assets/public/documents/de/6-ueber-uns/partner/BAG.jpg">
          <a:extLst>
            <a:ext uri="{FF2B5EF4-FFF2-40B4-BE49-F238E27FC236}">
              <a16:creationId xmlns:a16="http://schemas.microsoft.com/office/drawing/2014/main" id="{6B3C066F-71F7-450A-9A4A-C677269580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79310"/>
          <a:ext cx="2087034" cy="90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38</xdr:row>
      <xdr:rowOff>137584</xdr:rowOff>
    </xdr:from>
    <xdr:to>
      <xdr:col>3</xdr:col>
      <xdr:colOff>209127</xdr:colOff>
      <xdr:row>44</xdr:row>
      <xdr:rowOff>28062</xdr:rowOff>
    </xdr:to>
    <xdr:pic>
      <xdr:nvPicPr>
        <xdr:cNvPr id="2" name="Image 1" descr="https://promotionsante.ch/assets/public/documents/de/6-ueber-uns/partner/BAG.jpg">
          <a:extLst>
            <a:ext uri="{FF2B5EF4-FFF2-40B4-BE49-F238E27FC236}">
              <a16:creationId xmlns:a16="http://schemas.microsoft.com/office/drawing/2014/main" id="{7E8C2BF0-C766-43FD-999C-B14D8174B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8717"/>
          <a:ext cx="2080260"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27</xdr:row>
      <xdr:rowOff>47625</xdr:rowOff>
    </xdr:from>
    <xdr:ext cx="2080260" cy="917062"/>
    <xdr:pic>
      <xdr:nvPicPr>
        <xdr:cNvPr id="2" name="Image 1" descr="https://promotionsante.ch/assets/public/documents/de/6-ueber-uns/partner/BAG.jpg">
          <a:extLst>
            <a:ext uri="{FF2B5EF4-FFF2-40B4-BE49-F238E27FC236}">
              <a16:creationId xmlns:a16="http://schemas.microsoft.com/office/drawing/2014/main" id="{EE6A60C2-B443-4F31-8173-0CD405E29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42785"/>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38</xdr:row>
      <xdr:rowOff>137583</xdr:rowOff>
    </xdr:from>
    <xdr:to>
      <xdr:col>3</xdr:col>
      <xdr:colOff>209127</xdr:colOff>
      <xdr:row>44</xdr:row>
      <xdr:rowOff>28062</xdr:rowOff>
    </xdr:to>
    <xdr:pic>
      <xdr:nvPicPr>
        <xdr:cNvPr id="2" name="Image 1" descr="https://promotionsante.ch/assets/public/documents/de/6-ueber-uns/partner/BAG.jpg">
          <a:extLst>
            <a:ext uri="{FF2B5EF4-FFF2-40B4-BE49-F238E27FC236}">
              <a16:creationId xmlns:a16="http://schemas.microsoft.com/office/drawing/2014/main" id="{5013E667-858A-45F1-9EDF-442772477C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08850"/>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nn&#233;es%20travaill&#233;es%20BAG/out_smoke_adviseS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oke_adviseStop"/>
      <sheetName val="smoke_adviseStop-graph"/>
    </sheetNames>
    <sheetDataSet>
      <sheetData sheetId="0">
        <row r="4">
          <cell r="B4" t="str">
            <v>Total</v>
          </cell>
          <cell r="C4">
            <v>263</v>
          </cell>
          <cell r="D4">
            <v>39.5</v>
          </cell>
          <cell r="E4" t="str">
            <v>[35.6,43.3]</v>
          </cell>
          <cell r="F4">
            <v>419</v>
          </cell>
          <cell r="G4">
            <v>60.5</v>
          </cell>
          <cell r="H4" t="str">
            <v>[56.7,64.4]</v>
          </cell>
        </row>
        <row r="5">
          <cell r="B5" t="str">
            <v>Hommes</v>
          </cell>
          <cell r="C5">
            <v>151</v>
          </cell>
          <cell r="D5">
            <v>42.7</v>
          </cell>
          <cell r="E5" t="str">
            <v>[37.3,48.1]</v>
          </cell>
          <cell r="F5">
            <v>198</v>
          </cell>
          <cell r="G5">
            <v>57.3</v>
          </cell>
          <cell r="H5" t="str">
            <v>[51.9,62.7]</v>
          </cell>
        </row>
        <row r="6">
          <cell r="B6" t="str">
            <v>Femmes</v>
          </cell>
          <cell r="C6">
            <v>112</v>
          </cell>
          <cell r="D6">
            <v>35.799999999999997</v>
          </cell>
          <cell r="E6" t="str">
            <v>[30.4,41.2]</v>
          </cell>
          <cell r="F6">
            <v>221</v>
          </cell>
          <cell r="G6">
            <v>64.2</v>
          </cell>
          <cell r="H6" t="str">
            <v>[58.8,69.6]</v>
          </cell>
        </row>
        <row r="11">
          <cell r="B11" t="str">
            <v>Total</v>
          </cell>
          <cell r="C11">
            <v>263</v>
          </cell>
          <cell r="D11">
            <v>39.5</v>
          </cell>
          <cell r="E11" t="str">
            <v>[35.6,43.3]</v>
          </cell>
          <cell r="F11">
            <v>419</v>
          </cell>
          <cell r="G11">
            <v>60.5</v>
          </cell>
          <cell r="H11" t="str">
            <v>[56.7,64.4]</v>
          </cell>
        </row>
        <row r="12">
          <cell r="B12" t="str">
            <v>15-24</v>
          </cell>
          <cell r="C12">
            <v>28</v>
          </cell>
          <cell r="D12" t="str">
            <v>(51.5)</v>
          </cell>
          <cell r="E12" t="str">
            <v>[37.6,65.5]</v>
          </cell>
          <cell r="F12">
            <v>25</v>
          </cell>
          <cell r="G12" t="str">
            <v>(48.5)</v>
          </cell>
          <cell r="H12" t="str">
            <v>[34.5,62.4]</v>
          </cell>
        </row>
        <row r="13">
          <cell r="B13" t="str">
            <v>25-34</v>
          </cell>
          <cell r="C13">
            <v>46</v>
          </cell>
          <cell r="D13">
            <v>48</v>
          </cell>
          <cell r="E13" t="str">
            <v>[37.5,58.6]</v>
          </cell>
          <cell r="F13">
            <v>46</v>
          </cell>
          <cell r="G13">
            <v>52</v>
          </cell>
          <cell r="H13" t="str">
            <v>[41.4,62.5]</v>
          </cell>
        </row>
        <row r="14">
          <cell r="B14" t="str">
            <v>35-44</v>
          </cell>
          <cell r="C14">
            <v>49</v>
          </cell>
          <cell r="D14">
            <v>31.7</v>
          </cell>
          <cell r="E14" t="str">
            <v>[24.2,39.3]</v>
          </cell>
          <cell r="F14">
            <v>109</v>
          </cell>
          <cell r="G14">
            <v>68.3</v>
          </cell>
          <cell r="H14" t="str">
            <v>[60.7,75.8]</v>
          </cell>
        </row>
        <row r="15">
          <cell r="B15" t="str">
            <v>45-54</v>
          </cell>
          <cell r="C15">
            <v>49</v>
          </cell>
          <cell r="D15">
            <v>34.1</v>
          </cell>
          <cell r="E15" t="str">
            <v>[26.1,42.0]</v>
          </cell>
          <cell r="F15">
            <v>102</v>
          </cell>
          <cell r="G15">
            <v>65.900000000000006</v>
          </cell>
          <cell r="H15" t="str">
            <v>[58.0,73.9]</v>
          </cell>
        </row>
        <row r="16">
          <cell r="B16" t="str">
            <v>55-64</v>
          </cell>
          <cell r="C16">
            <v>63</v>
          </cell>
          <cell r="D16">
            <v>41.9</v>
          </cell>
          <cell r="E16" t="str">
            <v>[33.9,49.9]</v>
          </cell>
          <cell r="F16">
            <v>95</v>
          </cell>
          <cell r="G16">
            <v>58.1</v>
          </cell>
          <cell r="H16" t="str">
            <v>[50.1,66.1]</v>
          </cell>
        </row>
        <row r="17">
          <cell r="B17" t="str">
            <v>65-74</v>
          </cell>
          <cell r="C17">
            <v>22</v>
          </cell>
          <cell r="D17" t="str">
            <v>(39.5)</v>
          </cell>
          <cell r="E17" t="str">
            <v>[25.8,53.1]</v>
          </cell>
          <cell r="F17">
            <v>33</v>
          </cell>
          <cell r="G17">
            <v>60.5</v>
          </cell>
          <cell r="H17" t="str">
            <v>[46.9,74.2]</v>
          </cell>
        </row>
        <row r="18">
          <cell r="B18" t="str">
            <v>75+</v>
          </cell>
          <cell r="C18">
            <v>6</v>
          </cell>
          <cell r="D18" t="str">
            <v>.</v>
          </cell>
          <cell r="E18" t="str">
            <v xml:space="preserve"> </v>
          </cell>
          <cell r="F18">
            <v>9</v>
          </cell>
          <cell r="G18" t="str">
            <v>.</v>
          </cell>
          <cell r="H18" t="str">
            <v xml:space="preserve"> </v>
          </cell>
        </row>
        <row r="23">
          <cell r="B23" t="str">
            <v>Total</v>
          </cell>
          <cell r="C23">
            <v>263</v>
          </cell>
          <cell r="D23">
            <v>39.5</v>
          </cell>
          <cell r="E23" t="str">
            <v>[35.6,43.3]</v>
          </cell>
          <cell r="F23">
            <v>419</v>
          </cell>
          <cell r="G23">
            <v>60.5</v>
          </cell>
          <cell r="H23" t="str">
            <v>[56.7,64.4]</v>
          </cell>
        </row>
        <row r="24">
          <cell r="B24" t="str">
            <v>Allemand</v>
          </cell>
          <cell r="C24">
            <v>148</v>
          </cell>
          <cell r="D24">
            <v>33.6</v>
          </cell>
          <cell r="E24" t="str">
            <v>[29.1,38.1]</v>
          </cell>
          <cell r="F24">
            <v>305</v>
          </cell>
          <cell r="G24">
            <v>66.400000000000006</v>
          </cell>
          <cell r="H24" t="str">
            <v>[61.9,70.9]</v>
          </cell>
        </row>
        <row r="25">
          <cell r="B25" t="str">
            <v>Français</v>
          </cell>
          <cell r="C25">
            <v>91</v>
          </cell>
          <cell r="D25">
            <v>54</v>
          </cell>
          <cell r="E25" t="str">
            <v>[46.4,61.6]</v>
          </cell>
          <cell r="F25">
            <v>80</v>
          </cell>
          <cell r="G25">
            <v>46</v>
          </cell>
          <cell r="H25" t="str">
            <v>[38.4,53.6]</v>
          </cell>
        </row>
        <row r="26">
          <cell r="B26" t="str">
            <v>Italien</v>
          </cell>
          <cell r="C26">
            <v>24</v>
          </cell>
          <cell r="D26" t="str">
            <v>(46.3)</v>
          </cell>
          <cell r="E26" t="str">
            <v>[32.6,60.1]</v>
          </cell>
          <cell r="F26">
            <v>34</v>
          </cell>
          <cell r="G26">
            <v>53.7</v>
          </cell>
          <cell r="H26" t="str">
            <v>[39.9,67.4]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fs.admin.ch/bfs/fr/home/bases-statistiques/recensement-population/quatre-elements-cles/omnibus.html" TargetMode="External"/><Relationship Id="rId2" Type="http://schemas.openxmlformats.org/officeDocument/2006/relationships/hyperlink" Target="https://www.bag.admin.ch/bag/de/home/das-bag/ressortforschung-evaluation/forschung-im-bag/forschung-nichtuebertragbare-krankheiten/monitoring-systemncd/erhebung-gesundheit-lifestyle.html" TargetMode="External"/><Relationship Id="rId1" Type="http://schemas.openxmlformats.org/officeDocument/2006/relationships/hyperlink" Target="https://www.bag.admin.ch/bag/fr/home/das-bag/ressortforschung-evaluation/forschung-im-bag/forschung-nichtuebertragbare-krankheiten/monitoring-systemncd/erhebung-gesundheit-lifestyle.html" TargetMode="External"/><Relationship Id="rId5" Type="http://schemas.openxmlformats.org/officeDocument/2006/relationships/drawing" Target="../drawings/drawing2.xml"/><Relationship Id="rId4" Type="http://schemas.openxmlformats.org/officeDocument/2006/relationships/hyperlink" Target="https://www.bfs.admin.ch/bfs/de/home/grundlagen/volkszaehlung/vier-kernelemente/omnibus.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EDFE-1A8A-4977-966E-1108B22CD783}">
  <dimension ref="A1:AK41"/>
  <sheetViews>
    <sheetView tabSelected="1" workbookViewId="0">
      <selection activeCell="E9" sqref="E9"/>
    </sheetView>
  </sheetViews>
  <sheetFormatPr baseColWidth="10" defaultRowHeight="13.8" x14ac:dyDescent="0.25"/>
  <cols>
    <col min="1" max="1" width="99.5546875" style="30" customWidth="1"/>
    <col min="2" max="16384" width="11.5546875" style="30"/>
  </cols>
  <sheetData>
    <row r="1" spans="1:37" ht="7.8" customHeight="1" x14ac:dyDescent="0.25"/>
    <row r="2" spans="1:37" ht="24.6" x14ac:dyDescent="0.4">
      <c r="A2" s="12" t="s">
        <v>132</v>
      </c>
    </row>
    <row r="3" spans="1:37" ht="21" x14ac:dyDescent="0.4">
      <c r="A3" s="13" t="s">
        <v>16</v>
      </c>
    </row>
    <row r="4" spans="1:37" x14ac:dyDescent="0.25">
      <c r="A4" s="14" t="s">
        <v>186</v>
      </c>
    </row>
    <row r="5" spans="1:37" s="31" customFormat="1" ht="27.75" customHeight="1" x14ac:dyDescent="0.3">
      <c r="A5" s="25" t="s">
        <v>130</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1:37" s="31" customFormat="1" x14ac:dyDescent="0.25">
      <c r="A6" s="15" t="s">
        <v>131</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s="31" customFormat="1" x14ac:dyDescent="0.25">
      <c r="A7" s="15"/>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s="31" customFormat="1" ht="20.100000000000001" customHeight="1" x14ac:dyDescent="0.4">
      <c r="A8" s="16" t="s">
        <v>17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37" s="31" customFormat="1" ht="20.100000000000001" customHeight="1" x14ac:dyDescent="0.25">
      <c r="A9" s="32" t="s">
        <v>10</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row>
    <row r="10" spans="1:37" s="31" customFormat="1" x14ac:dyDescent="0.25">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row>
    <row r="11" spans="1:37" s="35" customFormat="1" ht="24.9" customHeight="1" x14ac:dyDescent="0.25">
      <c r="A11" s="33" t="s">
        <v>18</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1:37" s="34" customFormat="1" ht="18.75" customHeight="1" x14ac:dyDescent="0.25">
      <c r="A12" s="36" t="s">
        <v>41</v>
      </c>
    </row>
    <row r="13" spans="1:37" s="34" customFormat="1" ht="13.2" x14ac:dyDescent="0.25">
      <c r="A13" s="37" t="s">
        <v>80</v>
      </c>
    </row>
    <row r="14" spans="1:37" s="34" customFormat="1" ht="13.2" x14ac:dyDescent="0.25">
      <c r="A14" s="37" t="s">
        <v>42</v>
      </c>
    </row>
    <row r="15" spans="1:37" s="34" customFormat="1" ht="13.2" x14ac:dyDescent="0.25">
      <c r="A15" s="37" t="s">
        <v>43</v>
      </c>
    </row>
    <row r="16" spans="1:37" s="34" customFormat="1" ht="13.2" x14ac:dyDescent="0.25">
      <c r="A16" s="37" t="s">
        <v>44</v>
      </c>
    </row>
    <row r="17" spans="1:1" s="34" customFormat="1" ht="13.2" x14ac:dyDescent="0.25">
      <c r="A17" s="38"/>
    </row>
    <row r="18" spans="1:1" s="34" customFormat="1" ht="18.75" customHeight="1" x14ac:dyDescent="0.25">
      <c r="A18" s="36" t="s">
        <v>45</v>
      </c>
    </row>
    <row r="19" spans="1:1" s="34" customFormat="1" ht="13.2" x14ac:dyDescent="0.25">
      <c r="A19" s="37" t="s">
        <v>55</v>
      </c>
    </row>
    <row r="20" spans="1:1" s="34" customFormat="1" ht="13.2" x14ac:dyDescent="0.25">
      <c r="A20" s="37" t="s">
        <v>63</v>
      </c>
    </row>
    <row r="21" spans="1:1" s="34" customFormat="1" ht="13.2" x14ac:dyDescent="0.25">
      <c r="A21" s="37" t="s">
        <v>62</v>
      </c>
    </row>
    <row r="22" spans="1:1" s="34" customFormat="1" ht="13.2" x14ac:dyDescent="0.25">
      <c r="A22" s="37" t="s">
        <v>61</v>
      </c>
    </row>
    <row r="23" spans="1:1" s="34" customFormat="1" ht="13.2" x14ac:dyDescent="0.25">
      <c r="A23" s="37" t="s">
        <v>424</v>
      </c>
    </row>
    <row r="24" spans="1:1" s="34" customFormat="1" ht="13.2" x14ac:dyDescent="0.25">
      <c r="A24" s="39"/>
    </row>
    <row r="25" spans="1:1" s="34" customFormat="1" ht="18.75" customHeight="1" x14ac:dyDescent="0.25">
      <c r="A25" s="36" t="s">
        <v>79</v>
      </c>
    </row>
    <row r="26" spans="1:1" s="34" customFormat="1" ht="13.2" x14ac:dyDescent="0.25">
      <c r="A26" s="37" t="s">
        <v>97</v>
      </c>
    </row>
    <row r="27" spans="1:1" s="34" customFormat="1" ht="13.2" x14ac:dyDescent="0.25">
      <c r="A27" s="37" t="s">
        <v>455</v>
      </c>
    </row>
    <row r="28" spans="1:1" s="34" customFormat="1" ht="13.2" x14ac:dyDescent="0.25">
      <c r="A28" s="37" t="s">
        <v>456</v>
      </c>
    </row>
    <row r="29" spans="1:1" s="34" customFormat="1" ht="13.2" x14ac:dyDescent="0.25">
      <c r="A29" s="37" t="s">
        <v>457</v>
      </c>
    </row>
    <row r="30" spans="1:1" s="34" customFormat="1" ht="13.2" x14ac:dyDescent="0.25">
      <c r="A30" s="38"/>
    </row>
    <row r="31" spans="1:1" s="34" customFormat="1" ht="18.75" customHeight="1" x14ac:dyDescent="0.25">
      <c r="A31" s="36" t="s">
        <v>128</v>
      </c>
    </row>
    <row r="32" spans="1:1" s="34" customFormat="1" ht="13.2" x14ac:dyDescent="0.25">
      <c r="A32" s="37" t="s">
        <v>127</v>
      </c>
    </row>
    <row r="33" spans="1:1" s="34" customFormat="1" ht="13.2" x14ac:dyDescent="0.25"/>
    <row r="34" spans="1:1" s="34" customFormat="1" ht="13.2" x14ac:dyDescent="0.25"/>
    <row r="35" spans="1:1" s="34" customFormat="1" ht="13.2" x14ac:dyDescent="0.25"/>
    <row r="36" spans="1:1" s="34" customFormat="1" ht="13.2" x14ac:dyDescent="0.25"/>
    <row r="37" spans="1:1" s="34" customFormat="1" ht="13.2" x14ac:dyDescent="0.25">
      <c r="A37" s="40" t="s">
        <v>19</v>
      </c>
    </row>
    <row r="38" spans="1:1" s="34" customFormat="1" ht="13.2" x14ac:dyDescent="0.25">
      <c r="A38" s="41" t="s">
        <v>6</v>
      </c>
    </row>
    <row r="39" spans="1:1" s="34" customFormat="1" ht="13.2" x14ac:dyDescent="0.25">
      <c r="A39" s="41" t="s">
        <v>7</v>
      </c>
    </row>
    <row r="40" spans="1:1" s="34" customFormat="1" ht="13.2" x14ac:dyDescent="0.25">
      <c r="A40" s="41" t="s">
        <v>8</v>
      </c>
    </row>
    <row r="41" spans="1:1" s="34" customFormat="1" ht="13.2" x14ac:dyDescent="0.25">
      <c r="A41" s="41" t="s">
        <v>9</v>
      </c>
    </row>
  </sheetData>
  <hyperlinks>
    <hyperlink ref="A14" location="'5.1.1'!A1" display="5.1.1 Aimeriez-vous arrêter de fumer ?" xr:uid="{60EEA88D-C3A7-4896-903E-2470860A57E7}"/>
    <hyperlink ref="A15" location="'5.1.2'!A1" display="5.1.2 Avez-vous déjà essayé d'arrêter de fumer ?" xr:uid="{EB9C104C-09A9-4CB6-896F-490E914DBF10}"/>
    <hyperlink ref="A16" location="'5.1.3'!A1" display="5.1.3 Aimeriez-vous réduire votre consommation de tabac ?" xr:uid="{9D04C05A-3683-4605-B0ED-B9992A0A65AA}"/>
    <hyperlink ref="A13" location="'5.1.0'!A1" display="5.1.0 Synthèse des questions aimeriez vous arrêter de fumer et avez-vous déjà essayé d'arrêter de fumer ? " xr:uid="{AA963391-9379-4C4F-94D5-86C14170B1F4}"/>
    <hyperlink ref="A19" location="'5.2.1'!A1" display="5.2.1 Quand avez-vous arrêté de fumer ?" xr:uid="{7AA0E1EA-77B7-41CD-A1BB-43DC4AC4BFC2}"/>
    <hyperlink ref="A21" location="'5.2.3'!A1" display="5.2.3 Combien de fois avez-vous sérieusement essayé d'arrêter de fumer avant d'y parvenir ?" xr:uid="{00A136B4-BD44-4D44-9CAA-98B9EAF0E2B7}"/>
    <hyperlink ref="A22" location="'5.2.4'!A1" display="5.2.4 Avez-vous utilisé des aides à la désaccoutumance lorsque vous avez arrêté de fumer ? " xr:uid="{5F2FF375-ABCD-48A2-BFFD-97044BDAD6CC}"/>
    <hyperlink ref="A26" location="'5.3.1'!A1" display="5.3.1 Nombre de tentatives d'arrêt au cours des 12 derniers mois" xr:uid="{04EC3384-27A1-401E-BBF9-9AAEFA18A8A3}"/>
    <hyperlink ref="A32" location="'5.4.1'!A1" display="5.4.1 Principales raisons pour ne pas arrêter de fumer" xr:uid="{61E510F6-126F-4A53-BDEB-0B2FA19DF36B}"/>
    <hyperlink ref="A9" location="Introduction!A1" display="Introduction" xr:uid="{6887E811-F2ED-4E91-83AB-5EBAE48A7F70}"/>
    <hyperlink ref="A23" location="'5.2.5'!Zone_d_impression" display="5.2.5 Principales raisons pour avoir arrêté de fumer" xr:uid="{8934F1E2-2E9D-4E28-A3D2-B2485BE37843}"/>
    <hyperlink ref="A20" location="'5.2.2'!A1" display="5.2.2 Nombre de cigarettes fumées avant d'arrêter de fumer ?" xr:uid="{17D7F523-1D45-4B32-ABD6-0DDFAAB49066}"/>
    <hyperlink ref="A28" location="'5.3.3'!Zone_d_impression" display="5.3.3 Personnes ayant conseillé d'arrêter de fumer" xr:uid="{17F6CF34-D1AE-4A9F-9F3D-BFE916BE9F51}"/>
    <hyperlink ref="A29" location="'5.3.4'!Zone_d_impression" display="5.3.4 Aides à la désaccoutumance utilisées " xr:uid="{746688A9-8470-4416-9CF4-81236D5D6598}"/>
    <hyperlink ref="A27" location="'5.3.2'!Zone_d_impression" display="5.3.2 Vous a-t-on conseillé d'arrêter de fumer au cours des 12 derniers mois ?" xr:uid="{1C82B190-A2F7-4EF2-95D7-7E5E1519C2B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4969-51B1-4171-A4D7-EB87CD1E1270}">
  <sheetPr>
    <tabColor theme="7" tint="0.79998168889431442"/>
    <pageSetUpPr fitToPage="1"/>
  </sheetPr>
  <dimension ref="A1:Q30"/>
  <sheetViews>
    <sheetView zoomScale="90" zoomScaleNormal="90" workbookViewId="0">
      <selection activeCell="I14" sqref="I14"/>
    </sheetView>
  </sheetViews>
  <sheetFormatPr baseColWidth="10" defaultColWidth="7.109375" defaultRowHeight="13.2" x14ac:dyDescent="0.25"/>
  <cols>
    <col min="1" max="1" width="42.33203125"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8" width="7.109375" style="4"/>
    <col min="9" max="9" width="48.44140625" style="55" customWidth="1"/>
    <col min="10" max="10" width="11.77734375" style="5" bestFit="1" customWidth="1"/>
    <col min="11" max="11" width="7.109375" style="4"/>
    <col min="12" max="12" width="7.109375" style="55"/>
    <col min="13" max="13" width="11.6640625" style="6" customWidth="1"/>
    <col min="14" max="14" width="7.109375" style="1"/>
    <col min="15" max="15" width="7.109375" style="58"/>
    <col min="16" max="16" width="11.6640625" style="1" customWidth="1"/>
    <col min="17" max="16384" width="7.109375" style="1"/>
  </cols>
  <sheetData>
    <row r="1" spans="1:16" s="9" customFormat="1" ht="51" customHeight="1" x14ac:dyDescent="0.3">
      <c r="A1" s="86" t="s">
        <v>82</v>
      </c>
      <c r="B1" s="86"/>
      <c r="C1" s="86"/>
      <c r="D1" s="86"/>
      <c r="E1" s="86"/>
      <c r="F1" s="86"/>
      <c r="G1" s="86"/>
      <c r="H1" s="29"/>
      <c r="I1" s="61"/>
      <c r="J1" s="29"/>
      <c r="K1" s="29"/>
      <c r="L1" s="61"/>
      <c r="M1" s="29"/>
      <c r="N1" s="29"/>
      <c r="O1" s="61"/>
      <c r="P1" s="29"/>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21.6" customHeight="1" x14ac:dyDescent="0.25">
      <c r="A5" s="92"/>
      <c r="B5" s="83" t="s">
        <v>38</v>
      </c>
      <c r="C5" s="84"/>
      <c r="D5" s="85"/>
      <c r="E5" s="83" t="s">
        <v>39</v>
      </c>
      <c r="F5" s="84"/>
      <c r="G5" s="85"/>
      <c r="I5" s="60"/>
      <c r="J5" s="60"/>
      <c r="K5" s="60"/>
      <c r="L5" s="60"/>
      <c r="M5" s="60"/>
      <c r="N5" s="60"/>
      <c r="O5" s="60"/>
      <c r="P5" s="4"/>
    </row>
    <row r="6" spans="1:16" ht="13.8" x14ac:dyDescent="0.25">
      <c r="A6" s="93"/>
      <c r="B6" s="2" t="s">
        <v>0</v>
      </c>
      <c r="C6" s="53" t="s">
        <v>1</v>
      </c>
      <c r="D6" s="3" t="s">
        <v>2</v>
      </c>
      <c r="E6" s="2" t="s">
        <v>0</v>
      </c>
      <c r="F6" s="53" t="s">
        <v>1</v>
      </c>
      <c r="G6" s="3" t="s">
        <v>2</v>
      </c>
      <c r="I6" s="60"/>
      <c r="J6" s="60"/>
      <c r="K6" s="60"/>
      <c r="L6" s="60"/>
      <c r="M6" s="60"/>
      <c r="N6" s="60"/>
      <c r="O6" s="60"/>
      <c r="P6" s="4"/>
    </row>
    <row r="7" spans="1:16" ht="13.8" x14ac:dyDescent="0.25">
      <c r="A7" s="10" t="s">
        <v>83</v>
      </c>
      <c r="B7" s="26">
        <v>152</v>
      </c>
      <c r="C7" s="26">
        <v>53.3</v>
      </c>
      <c r="D7" s="27" t="s">
        <v>404</v>
      </c>
      <c r="E7" s="26">
        <v>128</v>
      </c>
      <c r="F7" s="26">
        <v>46.7</v>
      </c>
      <c r="G7" s="27" t="s">
        <v>405</v>
      </c>
      <c r="I7" s="60"/>
      <c r="J7" s="60"/>
      <c r="K7" s="60"/>
      <c r="L7" s="60"/>
      <c r="M7" s="60"/>
      <c r="N7" s="60"/>
      <c r="O7" s="60"/>
      <c r="P7" s="4"/>
    </row>
    <row r="8" spans="1:16" ht="13.8" x14ac:dyDescent="0.25">
      <c r="A8" s="10" t="s">
        <v>87</v>
      </c>
      <c r="B8" s="26">
        <v>49</v>
      </c>
      <c r="C8" s="26">
        <v>15.9</v>
      </c>
      <c r="D8" s="27" t="s">
        <v>406</v>
      </c>
      <c r="E8" s="26">
        <v>231</v>
      </c>
      <c r="F8" s="26">
        <v>84.1</v>
      </c>
      <c r="G8" s="27" t="s">
        <v>407</v>
      </c>
      <c r="I8" s="60"/>
      <c r="J8" s="60"/>
      <c r="K8" s="60"/>
      <c r="L8" s="60"/>
      <c r="M8" s="60"/>
      <c r="N8" s="60"/>
      <c r="O8" s="60"/>
      <c r="P8" s="4"/>
    </row>
    <row r="9" spans="1:16" ht="13.8" x14ac:dyDescent="0.25">
      <c r="A9" s="10" t="s">
        <v>84</v>
      </c>
      <c r="B9" s="26">
        <v>30</v>
      </c>
      <c r="C9" s="26">
        <v>10.7</v>
      </c>
      <c r="D9" s="27" t="s">
        <v>408</v>
      </c>
      <c r="E9" s="26">
        <v>250</v>
      </c>
      <c r="F9" s="26">
        <v>89.3</v>
      </c>
      <c r="G9" s="27" t="s">
        <v>409</v>
      </c>
      <c r="I9" s="60"/>
      <c r="J9" s="60"/>
      <c r="K9" s="60"/>
      <c r="L9" s="60"/>
      <c r="M9" s="60"/>
      <c r="N9" s="60"/>
      <c r="O9" s="60"/>
      <c r="P9" s="4"/>
    </row>
    <row r="10" spans="1:16" ht="13.8" x14ac:dyDescent="0.25">
      <c r="A10" s="10" t="s">
        <v>85</v>
      </c>
      <c r="B10" s="26">
        <v>17</v>
      </c>
      <c r="C10" s="26" t="s">
        <v>160</v>
      </c>
      <c r="D10" s="27" t="s">
        <v>410</v>
      </c>
      <c r="E10" s="26">
        <v>263</v>
      </c>
      <c r="F10" s="26">
        <v>93.2</v>
      </c>
      <c r="G10" s="27" t="s">
        <v>411</v>
      </c>
      <c r="I10" s="60"/>
      <c r="J10" s="60"/>
      <c r="K10" s="60"/>
      <c r="L10" s="60"/>
      <c r="M10" s="60"/>
      <c r="N10" s="60"/>
      <c r="O10" s="60"/>
      <c r="P10" s="4"/>
    </row>
    <row r="11" spans="1:16" ht="26.4" x14ac:dyDescent="0.25">
      <c r="A11" s="10" t="s">
        <v>86</v>
      </c>
      <c r="B11" s="26">
        <v>15</v>
      </c>
      <c r="C11" s="26" t="s">
        <v>161</v>
      </c>
      <c r="D11" s="27" t="s">
        <v>412</v>
      </c>
      <c r="E11" s="26">
        <v>265</v>
      </c>
      <c r="F11" s="26">
        <v>94</v>
      </c>
      <c r="G11" s="27" t="s">
        <v>413</v>
      </c>
      <c r="I11" s="60"/>
      <c r="J11" s="60"/>
      <c r="K11" s="60"/>
      <c r="L11" s="60"/>
      <c r="M11" s="60"/>
      <c r="N11" s="60"/>
      <c r="O11" s="60"/>
      <c r="P11" s="4"/>
    </row>
    <row r="12" spans="1:16" ht="13.8" x14ac:dyDescent="0.25">
      <c r="A12" s="10" t="s">
        <v>88</v>
      </c>
      <c r="B12" s="26">
        <v>12</v>
      </c>
      <c r="C12" s="26" t="s">
        <v>162</v>
      </c>
      <c r="D12" s="27" t="s">
        <v>414</v>
      </c>
      <c r="E12" s="26">
        <v>268</v>
      </c>
      <c r="F12" s="26">
        <v>95.1</v>
      </c>
      <c r="G12" s="27" t="s">
        <v>415</v>
      </c>
      <c r="I12" s="60"/>
      <c r="J12" s="60"/>
      <c r="K12" s="60"/>
      <c r="L12" s="60"/>
      <c r="M12" s="60"/>
      <c r="N12" s="60"/>
      <c r="O12" s="60"/>
      <c r="P12" s="4"/>
    </row>
    <row r="13" spans="1:16" ht="26.4" x14ac:dyDescent="0.25">
      <c r="A13" s="10" t="s">
        <v>89</v>
      </c>
      <c r="B13" s="26">
        <v>13</v>
      </c>
      <c r="C13" s="26" t="s">
        <v>163</v>
      </c>
      <c r="D13" s="27" t="s">
        <v>416</v>
      </c>
      <c r="E13" s="26">
        <v>267</v>
      </c>
      <c r="F13" s="26">
        <v>95.2</v>
      </c>
      <c r="G13" s="27" t="s">
        <v>417</v>
      </c>
      <c r="I13" s="60"/>
      <c r="J13" s="60"/>
      <c r="K13" s="60"/>
      <c r="L13" s="60"/>
      <c r="M13" s="60"/>
      <c r="N13" s="60"/>
      <c r="O13" s="60"/>
      <c r="P13" s="4"/>
    </row>
    <row r="14" spans="1:16" s="17" customFormat="1" ht="13.8" x14ac:dyDescent="0.25">
      <c r="A14" s="10" t="s">
        <v>90</v>
      </c>
      <c r="B14" s="26">
        <v>8</v>
      </c>
      <c r="C14" s="26" t="s">
        <v>36</v>
      </c>
      <c r="D14" s="27" t="s">
        <v>4</v>
      </c>
      <c r="E14" s="26">
        <v>272</v>
      </c>
      <c r="F14" s="26">
        <v>96.4</v>
      </c>
      <c r="G14" s="27" t="s">
        <v>418</v>
      </c>
      <c r="I14" s="60"/>
      <c r="J14" s="60"/>
      <c r="K14" s="60"/>
      <c r="L14" s="60"/>
      <c r="M14" s="60"/>
      <c r="N14" s="60"/>
      <c r="O14" s="60"/>
    </row>
    <row r="15" spans="1:16" ht="13.8" x14ac:dyDescent="0.25">
      <c r="A15" s="10" t="s">
        <v>91</v>
      </c>
      <c r="B15" s="26">
        <v>3</v>
      </c>
      <c r="C15" s="26" t="s">
        <v>36</v>
      </c>
      <c r="D15" s="27" t="s">
        <v>4</v>
      </c>
      <c r="E15" s="26">
        <v>277</v>
      </c>
      <c r="F15" s="26">
        <v>99</v>
      </c>
      <c r="G15" s="27" t="s">
        <v>419</v>
      </c>
      <c r="I15" s="60"/>
      <c r="J15" s="60"/>
      <c r="K15" s="60"/>
      <c r="L15" s="60"/>
      <c r="M15" s="60"/>
      <c r="N15" s="60"/>
      <c r="O15" s="60"/>
      <c r="P15" s="4"/>
    </row>
    <row r="16" spans="1:16" ht="13.8" x14ac:dyDescent="0.25">
      <c r="A16" s="10" t="s">
        <v>92</v>
      </c>
      <c r="B16" s="26">
        <v>2</v>
      </c>
      <c r="C16" s="26" t="s">
        <v>36</v>
      </c>
      <c r="D16" s="27" t="s">
        <v>4</v>
      </c>
      <c r="E16" s="26">
        <v>278</v>
      </c>
      <c r="F16" s="26">
        <v>99.3</v>
      </c>
      <c r="G16" s="27" t="s">
        <v>420</v>
      </c>
      <c r="I16" s="60"/>
      <c r="J16" s="60"/>
      <c r="K16" s="60"/>
      <c r="L16" s="60"/>
      <c r="M16" s="60"/>
      <c r="N16" s="60"/>
      <c r="O16" s="60"/>
      <c r="P16" s="4"/>
    </row>
    <row r="17" spans="1:17" ht="13.8" x14ac:dyDescent="0.25">
      <c r="A17" s="10" t="s">
        <v>93</v>
      </c>
      <c r="B17" s="26">
        <v>2</v>
      </c>
      <c r="C17" s="26" t="s">
        <v>36</v>
      </c>
      <c r="D17" s="27" t="s">
        <v>4</v>
      </c>
      <c r="E17" s="26">
        <v>278</v>
      </c>
      <c r="F17" s="26">
        <v>99.1</v>
      </c>
      <c r="G17" s="27" t="s">
        <v>421</v>
      </c>
      <c r="I17" s="60"/>
      <c r="J17" s="60"/>
      <c r="K17" s="60"/>
      <c r="L17" s="60"/>
      <c r="M17" s="60"/>
      <c r="N17" s="60"/>
      <c r="O17" s="60"/>
      <c r="P17" s="4"/>
    </row>
    <row r="18" spans="1:17" ht="26.4" x14ac:dyDescent="0.25">
      <c r="A18" s="10" t="s">
        <v>94</v>
      </c>
      <c r="B18" s="26">
        <v>6</v>
      </c>
      <c r="C18" s="26" t="s">
        <v>36</v>
      </c>
      <c r="D18" s="27" t="s">
        <v>4</v>
      </c>
      <c r="E18" s="26">
        <v>274</v>
      </c>
      <c r="F18" s="26">
        <v>97.4</v>
      </c>
      <c r="G18" s="27" t="s">
        <v>422</v>
      </c>
      <c r="I18" s="60"/>
      <c r="J18" s="60"/>
      <c r="K18" s="60"/>
      <c r="L18" s="60"/>
      <c r="M18" s="60"/>
      <c r="N18" s="60"/>
      <c r="O18" s="60"/>
      <c r="P18" s="4"/>
    </row>
    <row r="19" spans="1:17" ht="13.8" x14ac:dyDescent="0.25">
      <c r="A19" s="10" t="s">
        <v>95</v>
      </c>
      <c r="B19" s="26" t="s">
        <v>36</v>
      </c>
      <c r="C19" s="26" t="s">
        <v>36</v>
      </c>
      <c r="D19" s="27" t="s">
        <v>36</v>
      </c>
      <c r="E19" s="26">
        <v>280</v>
      </c>
      <c r="F19" s="26">
        <v>100</v>
      </c>
      <c r="G19" s="27" t="s">
        <v>423</v>
      </c>
      <c r="I19" s="60"/>
      <c r="J19" s="60"/>
      <c r="K19" s="60"/>
      <c r="L19" s="60"/>
      <c r="M19" s="60"/>
      <c r="N19" s="60"/>
      <c r="O19" s="60"/>
      <c r="P19" s="4"/>
    </row>
    <row r="21" spans="1:17" ht="13.2" customHeight="1" x14ac:dyDescent="0.25">
      <c r="A21" s="7" t="s">
        <v>3</v>
      </c>
      <c r="B21" s="8"/>
      <c r="C21" s="56"/>
      <c r="D21" s="8"/>
      <c r="E21" s="8"/>
      <c r="F21" s="56"/>
      <c r="G21" s="8"/>
      <c r="H21" s="8"/>
      <c r="I21" s="56"/>
      <c r="J21" s="8"/>
      <c r="K21" s="8"/>
      <c r="L21" s="56"/>
      <c r="M21" s="8"/>
      <c r="N21" s="8"/>
      <c r="O21" s="56"/>
      <c r="P21" s="8"/>
      <c r="Q21" s="8"/>
    </row>
    <row r="22" spans="1:17" x14ac:dyDescent="0.25">
      <c r="A22" s="7" t="s">
        <v>4</v>
      </c>
      <c r="B22" s="8"/>
      <c r="C22" s="56"/>
      <c r="D22" s="8"/>
      <c r="E22" s="8"/>
      <c r="F22" s="56"/>
      <c r="G22" s="8"/>
      <c r="H22" s="8"/>
      <c r="I22" s="56"/>
      <c r="J22" s="8"/>
      <c r="K22" s="8"/>
      <c r="L22" s="56"/>
      <c r="M22" s="8"/>
      <c r="N22" s="8"/>
      <c r="O22" s="56"/>
      <c r="P22" s="8"/>
      <c r="Q22" s="8"/>
    </row>
    <row r="23" spans="1:17" x14ac:dyDescent="0.25">
      <c r="A23" s="7" t="s">
        <v>5</v>
      </c>
      <c r="B23" s="8"/>
      <c r="C23" s="56"/>
      <c r="D23" s="8"/>
      <c r="E23" s="8"/>
      <c r="F23" s="56"/>
      <c r="G23" s="8"/>
      <c r="H23" s="8"/>
      <c r="I23" s="56"/>
      <c r="J23" s="8"/>
      <c r="K23" s="8"/>
      <c r="L23" s="56"/>
      <c r="M23" s="8"/>
      <c r="N23" s="8"/>
      <c r="O23" s="56"/>
      <c r="P23" s="8"/>
      <c r="Q23" s="8"/>
    </row>
    <row r="24" spans="1:17" x14ac:dyDescent="0.25">
      <c r="A24" s="7" t="s">
        <v>4</v>
      </c>
      <c r="B24" s="8"/>
      <c r="C24" s="56"/>
      <c r="D24" s="8"/>
      <c r="E24" s="8"/>
      <c r="F24" s="56"/>
      <c r="G24" s="8"/>
      <c r="H24" s="8"/>
      <c r="I24" s="56"/>
      <c r="J24" s="8"/>
      <c r="K24" s="8"/>
      <c r="L24" s="56"/>
      <c r="M24" s="8"/>
      <c r="N24" s="8"/>
      <c r="O24" s="56"/>
      <c r="P24" s="8"/>
      <c r="Q24" s="8"/>
    </row>
    <row r="25" spans="1:17" ht="13.2" customHeight="1" x14ac:dyDescent="0.25">
      <c r="A25" s="7" t="s">
        <v>6</v>
      </c>
      <c r="B25" s="8"/>
      <c r="C25" s="56"/>
      <c r="D25" s="8"/>
      <c r="E25" s="8"/>
      <c r="F25" s="56"/>
      <c r="G25" s="8"/>
      <c r="H25" s="8"/>
      <c r="I25" s="56"/>
      <c r="J25" s="8"/>
      <c r="K25" s="8"/>
      <c r="L25" s="56"/>
      <c r="M25" s="8"/>
      <c r="N25" s="8"/>
      <c r="O25" s="56"/>
      <c r="P25" s="8"/>
      <c r="Q25" s="8"/>
    </row>
    <row r="26" spans="1:17" ht="13.2" customHeight="1" x14ac:dyDescent="0.25">
      <c r="A26" s="7" t="s">
        <v>7</v>
      </c>
      <c r="B26" s="8"/>
      <c r="C26" s="56"/>
      <c r="D26" s="8"/>
      <c r="E26" s="8"/>
      <c r="F26" s="56"/>
      <c r="G26" s="8"/>
      <c r="H26" s="8"/>
      <c r="I26" s="56"/>
      <c r="J26" s="8"/>
      <c r="K26" s="8"/>
      <c r="L26" s="56"/>
      <c r="M26" s="8"/>
      <c r="N26" s="8"/>
      <c r="O26" s="56"/>
      <c r="P26" s="8"/>
      <c r="Q26" s="8"/>
    </row>
    <row r="27" spans="1:17" ht="13.2" customHeight="1" x14ac:dyDescent="0.25">
      <c r="A27" s="7" t="s">
        <v>8</v>
      </c>
      <c r="B27" s="8"/>
      <c r="C27" s="56"/>
      <c r="D27" s="8"/>
      <c r="E27" s="8"/>
      <c r="F27" s="56"/>
      <c r="G27" s="8"/>
      <c r="H27" s="8"/>
      <c r="I27" s="56"/>
      <c r="J27" s="8"/>
      <c r="K27" s="8"/>
      <c r="L27" s="56"/>
      <c r="M27" s="8"/>
      <c r="N27" s="8"/>
      <c r="O27" s="56"/>
      <c r="P27" s="8"/>
      <c r="Q27" s="8"/>
    </row>
    <row r="28" spans="1:17" ht="13.2" customHeight="1" x14ac:dyDescent="0.25">
      <c r="A28" s="7" t="s">
        <v>9</v>
      </c>
      <c r="B28" s="8"/>
      <c r="C28" s="56"/>
      <c r="D28" s="8"/>
      <c r="E28" s="8"/>
      <c r="F28" s="56"/>
      <c r="G28" s="8"/>
      <c r="H28" s="8"/>
      <c r="I28" s="56"/>
      <c r="J28" s="8"/>
      <c r="K28" s="8"/>
      <c r="L28" s="56"/>
      <c r="M28" s="8"/>
      <c r="N28" s="8"/>
      <c r="O28" s="56"/>
      <c r="P28" s="8"/>
      <c r="Q28" s="8"/>
    </row>
    <row r="29" spans="1:17" x14ac:dyDescent="0.25">
      <c r="A29" s="17"/>
      <c r="B29" s="17"/>
      <c r="C29" s="57"/>
      <c r="D29" s="17"/>
      <c r="E29" s="17"/>
      <c r="F29" s="57"/>
      <c r="G29" s="17"/>
      <c r="H29" s="17"/>
      <c r="I29" s="57"/>
      <c r="J29" s="17"/>
      <c r="K29" s="17"/>
      <c r="L29" s="57"/>
      <c r="M29" s="17"/>
      <c r="N29" s="17"/>
      <c r="O29" s="57"/>
      <c r="P29" s="17"/>
      <c r="Q29" s="17"/>
    </row>
    <row r="30" spans="1:17" x14ac:dyDescent="0.25">
      <c r="N30" s="4"/>
      <c r="O30" s="55"/>
      <c r="P30" s="5"/>
    </row>
  </sheetData>
  <mergeCells count="4">
    <mergeCell ref="A1:G1"/>
    <mergeCell ref="A5:A6"/>
    <mergeCell ref="B5:D5"/>
    <mergeCell ref="E5:G5"/>
  </mergeCells>
  <hyperlinks>
    <hyperlink ref="A3" location="Sommaire!A1" display="Retour Sommaire" xr:uid="{69E2F07F-2BD6-42B0-A0B4-F5D13D6907E7}"/>
  </hyperlinks>
  <pageMargins left="0.70866141732283472" right="0.70866141732283472" top="0.74803149606299213" bottom="0.74803149606299213" header="0.31496062992125984" footer="0.31496062992125984"/>
  <pageSetup paperSize="0" scale="50" orientation="portrait" r:id="rId1"/>
  <headerFooter>
    <oddHeader>&amp;LEnquête Santé et Lifestyle 2022</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B689-DC72-4313-93AA-0AB711306BDC}">
  <sheetPr>
    <tabColor theme="7" tint="0.79998168889431442"/>
    <pageSetUpPr fitToPage="1"/>
  </sheetPr>
  <dimension ref="A1:P31"/>
  <sheetViews>
    <sheetView zoomScale="90" zoomScaleNormal="90" workbookViewId="0">
      <selection activeCell="L15" sqref="L15"/>
    </sheetView>
  </sheetViews>
  <sheetFormatPr baseColWidth="10" defaultColWidth="7.109375" defaultRowHeight="13.2" x14ac:dyDescent="0.25"/>
  <cols>
    <col min="1" max="1" width="41.88671875"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8" width="7.109375" style="4"/>
    <col min="9" max="9" width="7.109375" style="55"/>
    <col min="10" max="10" width="11.77734375" style="5" bestFit="1" customWidth="1"/>
    <col min="11" max="11" width="7.109375" style="4"/>
    <col min="12" max="12" width="11.6640625" style="62" customWidth="1"/>
    <col min="13" max="14" width="7.109375" style="1"/>
    <col min="15" max="15" width="11.6640625" style="58" customWidth="1"/>
    <col min="16" max="16384" width="7.109375" style="1"/>
  </cols>
  <sheetData>
    <row r="1" spans="1:16" s="9" customFormat="1" ht="48" customHeight="1" x14ac:dyDescent="0.3">
      <c r="A1" s="86" t="s">
        <v>173</v>
      </c>
      <c r="B1" s="86"/>
      <c r="C1" s="86"/>
      <c r="D1" s="86"/>
      <c r="E1" s="86"/>
      <c r="F1" s="86"/>
      <c r="G1" s="86"/>
      <c r="H1" s="29"/>
      <c r="I1" s="61"/>
      <c r="J1" s="29"/>
      <c r="K1" s="29"/>
      <c r="L1" s="61"/>
      <c r="M1" s="29"/>
      <c r="N1" s="29"/>
      <c r="O1" s="61"/>
    </row>
    <row r="2" spans="1:16" ht="14.4" customHeight="1" x14ac:dyDescent="0.3">
      <c r="A2" s="69"/>
      <c r="B2" s="70"/>
      <c r="C2" s="60"/>
      <c r="D2" s="70"/>
      <c r="E2" s="70"/>
      <c r="F2" s="60"/>
      <c r="G2" s="70"/>
      <c r="H2" s="70"/>
      <c r="I2" s="60"/>
      <c r="J2" s="70"/>
      <c r="K2" s="70"/>
      <c r="L2" s="60"/>
      <c r="M2" s="70"/>
      <c r="N2" s="70"/>
      <c r="O2" s="60"/>
      <c r="P2" s="70"/>
    </row>
    <row r="3" spans="1:16" x14ac:dyDescent="0.25">
      <c r="A3" s="65" t="s">
        <v>37</v>
      </c>
      <c r="B3" s="66"/>
      <c r="C3" s="67"/>
      <c r="D3" s="66"/>
      <c r="E3" s="66"/>
      <c r="F3" s="67"/>
      <c r="G3" s="66"/>
      <c r="H3" s="66"/>
      <c r="I3" s="67"/>
      <c r="J3" s="66"/>
      <c r="K3" s="66"/>
      <c r="L3" s="67"/>
      <c r="M3" s="66"/>
      <c r="N3" s="66"/>
      <c r="O3" s="67"/>
      <c r="P3" s="66"/>
    </row>
    <row r="4" spans="1:16" x14ac:dyDescent="0.25">
      <c r="L4" s="55"/>
      <c r="M4" s="6"/>
    </row>
    <row r="5" spans="1:16" ht="18" customHeight="1" x14ac:dyDescent="0.25">
      <c r="A5" s="94"/>
      <c r="B5" s="95" t="s">
        <v>38</v>
      </c>
      <c r="C5" s="96"/>
      <c r="D5" s="97"/>
      <c r="E5" s="95" t="s">
        <v>39</v>
      </c>
      <c r="F5" s="96"/>
      <c r="G5" s="97"/>
      <c r="J5" s="4"/>
      <c r="L5" s="55"/>
      <c r="M5" s="4"/>
      <c r="N5" s="4"/>
      <c r="O5" s="55"/>
    </row>
    <row r="6" spans="1:16" x14ac:dyDescent="0.25">
      <c r="A6" s="82"/>
      <c r="B6" s="2" t="s">
        <v>0</v>
      </c>
      <c r="C6" s="53" t="s">
        <v>1</v>
      </c>
      <c r="D6" s="3" t="s">
        <v>2</v>
      </c>
      <c r="E6" s="2" t="s">
        <v>0</v>
      </c>
      <c r="F6" s="53" t="s">
        <v>1</v>
      </c>
      <c r="G6" s="3" t="s">
        <v>2</v>
      </c>
      <c r="J6" s="4"/>
      <c r="L6" s="55"/>
      <c r="M6" s="4"/>
      <c r="N6" s="4"/>
      <c r="O6" s="55"/>
    </row>
    <row r="7" spans="1:16" ht="14.4" customHeight="1" x14ac:dyDescent="0.25">
      <c r="A7" s="10" t="s">
        <v>64</v>
      </c>
      <c r="B7" s="26">
        <v>471</v>
      </c>
      <c r="C7" s="26">
        <v>45.6</v>
      </c>
      <c r="D7" s="27" t="s">
        <v>425</v>
      </c>
      <c r="E7" s="26">
        <v>546</v>
      </c>
      <c r="F7" s="26">
        <v>54.4</v>
      </c>
      <c r="G7" s="27" t="s">
        <v>426</v>
      </c>
      <c r="J7" s="4"/>
      <c r="L7" s="55"/>
      <c r="M7" s="4"/>
      <c r="N7" s="4"/>
      <c r="O7" s="55"/>
    </row>
    <row r="8" spans="1:16" ht="14.4" customHeight="1" x14ac:dyDescent="0.25">
      <c r="A8" s="10" t="s">
        <v>65</v>
      </c>
      <c r="B8" s="26">
        <v>456</v>
      </c>
      <c r="C8" s="26">
        <v>45.1</v>
      </c>
      <c r="D8" s="27" t="s">
        <v>427</v>
      </c>
      <c r="E8" s="26">
        <v>561</v>
      </c>
      <c r="F8" s="26">
        <v>54.9</v>
      </c>
      <c r="G8" s="27" t="s">
        <v>428</v>
      </c>
      <c r="J8" s="4"/>
      <c r="L8" s="55"/>
      <c r="M8" s="4"/>
      <c r="N8" s="4"/>
      <c r="O8" s="55"/>
    </row>
    <row r="9" spans="1:16" ht="14.4" customHeight="1" x14ac:dyDescent="0.25">
      <c r="A9" s="10" t="s">
        <v>66</v>
      </c>
      <c r="B9" s="26">
        <v>203</v>
      </c>
      <c r="C9" s="26">
        <v>20.5</v>
      </c>
      <c r="D9" s="27" t="s">
        <v>429</v>
      </c>
      <c r="E9" s="26">
        <v>814</v>
      </c>
      <c r="F9" s="26">
        <v>79.5</v>
      </c>
      <c r="G9" s="27" t="s">
        <v>430</v>
      </c>
      <c r="J9" s="4"/>
      <c r="L9" s="55"/>
      <c r="M9" s="4"/>
      <c r="N9" s="4"/>
      <c r="O9" s="55"/>
    </row>
    <row r="10" spans="1:16" ht="14.4" customHeight="1" x14ac:dyDescent="0.25">
      <c r="A10" s="10" t="s">
        <v>67</v>
      </c>
      <c r="B10" s="26">
        <v>189</v>
      </c>
      <c r="C10" s="26">
        <v>18.899999999999999</v>
      </c>
      <c r="D10" s="27" t="s">
        <v>431</v>
      </c>
      <c r="E10" s="26">
        <v>828</v>
      </c>
      <c r="F10" s="26">
        <v>81.099999999999994</v>
      </c>
      <c r="G10" s="27" t="s">
        <v>432</v>
      </c>
      <c r="J10" s="4"/>
      <c r="L10" s="55"/>
      <c r="M10" s="4"/>
      <c r="N10" s="4"/>
      <c r="O10" s="55"/>
    </row>
    <row r="11" spans="1:16" ht="14.4" customHeight="1" x14ac:dyDescent="0.25">
      <c r="A11" s="10" t="s">
        <v>68</v>
      </c>
      <c r="B11" s="26">
        <v>168</v>
      </c>
      <c r="C11" s="26">
        <v>16.2</v>
      </c>
      <c r="D11" s="27" t="s">
        <v>433</v>
      </c>
      <c r="E11" s="26">
        <v>849</v>
      </c>
      <c r="F11" s="26">
        <v>83.8</v>
      </c>
      <c r="G11" s="27" t="s">
        <v>434</v>
      </c>
      <c r="J11" s="4"/>
      <c r="L11" s="55"/>
      <c r="M11" s="4"/>
      <c r="N11" s="4"/>
      <c r="O11" s="55"/>
    </row>
    <row r="12" spans="1:16" s="17" customFormat="1" ht="14.4" customHeight="1" x14ac:dyDescent="0.25">
      <c r="A12" s="10" t="s">
        <v>69</v>
      </c>
      <c r="B12" s="26">
        <v>155</v>
      </c>
      <c r="C12" s="26">
        <v>15.4</v>
      </c>
      <c r="D12" s="27" t="s">
        <v>435</v>
      </c>
      <c r="E12" s="26">
        <v>862</v>
      </c>
      <c r="F12" s="26">
        <v>84.6</v>
      </c>
      <c r="G12" s="27" t="s">
        <v>436</v>
      </c>
      <c r="I12" s="57"/>
      <c r="J12" s="4"/>
      <c r="K12" s="4"/>
      <c r="L12" s="55"/>
      <c r="M12" s="4"/>
      <c r="N12" s="4"/>
      <c r="O12" s="55"/>
      <c r="P12" s="1"/>
    </row>
    <row r="13" spans="1:16" ht="14.4" customHeight="1" x14ac:dyDescent="0.25">
      <c r="A13" s="10" t="s">
        <v>70</v>
      </c>
      <c r="B13" s="26">
        <v>126</v>
      </c>
      <c r="C13" s="26">
        <v>12.1</v>
      </c>
      <c r="D13" s="27" t="s">
        <v>437</v>
      </c>
      <c r="E13" s="26">
        <v>891</v>
      </c>
      <c r="F13" s="26">
        <v>87.9</v>
      </c>
      <c r="G13" s="27" t="s">
        <v>438</v>
      </c>
      <c r="J13" s="4"/>
      <c r="L13" s="55"/>
      <c r="M13" s="4"/>
      <c r="N13" s="4"/>
      <c r="O13" s="55"/>
    </row>
    <row r="14" spans="1:16" ht="14.4" customHeight="1" x14ac:dyDescent="0.25">
      <c r="A14" s="10" t="s">
        <v>71</v>
      </c>
      <c r="B14" s="26">
        <v>120</v>
      </c>
      <c r="C14" s="26">
        <v>11.2</v>
      </c>
      <c r="D14" s="27" t="s">
        <v>439</v>
      </c>
      <c r="E14" s="26">
        <v>897</v>
      </c>
      <c r="F14" s="26">
        <v>88.8</v>
      </c>
      <c r="G14" s="27" t="s">
        <v>440</v>
      </c>
      <c r="J14" s="4"/>
      <c r="L14" s="55"/>
      <c r="M14" s="4"/>
      <c r="N14" s="4"/>
      <c r="O14" s="55"/>
    </row>
    <row r="15" spans="1:16" ht="14.4" customHeight="1" x14ac:dyDescent="0.25">
      <c r="A15" s="10" t="s">
        <v>72</v>
      </c>
      <c r="B15" s="26">
        <v>84</v>
      </c>
      <c r="C15" s="26">
        <v>8.4</v>
      </c>
      <c r="D15" s="27" t="s">
        <v>441</v>
      </c>
      <c r="E15" s="26">
        <v>933</v>
      </c>
      <c r="F15" s="26">
        <v>91.6</v>
      </c>
      <c r="G15" s="27" t="s">
        <v>442</v>
      </c>
      <c r="J15" s="4"/>
      <c r="L15" s="55"/>
      <c r="M15" s="4"/>
      <c r="N15" s="4"/>
      <c r="O15" s="55"/>
    </row>
    <row r="16" spans="1:16" ht="14.4" customHeight="1" x14ac:dyDescent="0.25">
      <c r="A16" s="10" t="s">
        <v>73</v>
      </c>
      <c r="B16" s="26">
        <v>79</v>
      </c>
      <c r="C16" s="26">
        <v>7.9</v>
      </c>
      <c r="D16" s="27" t="s">
        <v>443</v>
      </c>
      <c r="E16" s="26">
        <v>938</v>
      </c>
      <c r="F16" s="26">
        <v>92.1</v>
      </c>
      <c r="G16" s="27" t="s">
        <v>444</v>
      </c>
      <c r="J16" s="4"/>
      <c r="L16" s="55"/>
      <c r="M16" s="4"/>
      <c r="N16" s="4"/>
      <c r="O16" s="55"/>
    </row>
    <row r="17" spans="1:16" ht="14.4" customHeight="1" x14ac:dyDescent="0.25">
      <c r="A17" s="10" t="s">
        <v>74</v>
      </c>
      <c r="B17" s="26">
        <v>50</v>
      </c>
      <c r="C17" s="26">
        <v>5.6</v>
      </c>
      <c r="D17" s="27" t="s">
        <v>445</v>
      </c>
      <c r="E17" s="26">
        <v>967</v>
      </c>
      <c r="F17" s="26">
        <v>94.4</v>
      </c>
      <c r="G17" s="27" t="s">
        <v>446</v>
      </c>
      <c r="J17" s="4"/>
      <c r="L17" s="55"/>
      <c r="M17" s="4"/>
      <c r="N17" s="4"/>
      <c r="O17" s="55"/>
    </row>
    <row r="18" spans="1:16" ht="14.4" customHeight="1" x14ac:dyDescent="0.25">
      <c r="A18" s="10" t="s">
        <v>75</v>
      </c>
      <c r="B18" s="26">
        <v>61</v>
      </c>
      <c r="C18" s="26">
        <v>5.4</v>
      </c>
      <c r="D18" s="27" t="s">
        <v>447</v>
      </c>
      <c r="E18" s="26">
        <v>956</v>
      </c>
      <c r="F18" s="26">
        <v>94.6</v>
      </c>
      <c r="G18" s="27" t="s">
        <v>448</v>
      </c>
      <c r="J18" s="4"/>
      <c r="L18" s="55"/>
      <c r="M18" s="4"/>
      <c r="N18" s="4"/>
      <c r="O18" s="55"/>
    </row>
    <row r="19" spans="1:16" ht="14.4" customHeight="1" x14ac:dyDescent="0.25">
      <c r="A19" s="10" t="s">
        <v>76</v>
      </c>
      <c r="B19" s="26">
        <v>34</v>
      </c>
      <c r="C19" s="26">
        <v>3.5</v>
      </c>
      <c r="D19" s="27" t="s">
        <v>449</v>
      </c>
      <c r="E19" s="26">
        <v>983</v>
      </c>
      <c r="F19" s="26">
        <v>96.5</v>
      </c>
      <c r="G19" s="27" t="s">
        <v>450</v>
      </c>
      <c r="H19" s="8"/>
      <c r="I19" s="56"/>
      <c r="J19" s="4"/>
      <c r="L19" s="55"/>
      <c r="M19" s="4"/>
      <c r="N19" s="4"/>
      <c r="O19" s="55"/>
    </row>
    <row r="20" spans="1:16" ht="14.4" customHeight="1" x14ac:dyDescent="0.25">
      <c r="A20" s="10" t="s">
        <v>77</v>
      </c>
      <c r="B20" s="26">
        <v>10</v>
      </c>
      <c r="C20" s="26" t="s">
        <v>172</v>
      </c>
      <c r="D20" s="27" t="s">
        <v>451</v>
      </c>
      <c r="E20" s="26">
        <v>1007</v>
      </c>
      <c r="F20" s="26">
        <v>99.1</v>
      </c>
      <c r="G20" s="27" t="s">
        <v>452</v>
      </c>
      <c r="J20" s="4"/>
      <c r="L20" s="55"/>
      <c r="M20" s="4"/>
      <c r="N20" s="4"/>
      <c r="O20" s="55"/>
    </row>
    <row r="21" spans="1:16" ht="14.4" customHeight="1" x14ac:dyDescent="0.25">
      <c r="A21" s="10" t="s">
        <v>78</v>
      </c>
      <c r="B21" s="26">
        <v>1</v>
      </c>
      <c r="C21" s="26" t="s">
        <v>36</v>
      </c>
      <c r="D21" s="27" t="s">
        <v>4</v>
      </c>
      <c r="E21" s="26">
        <v>1016</v>
      </c>
      <c r="F21" s="26">
        <v>99.9</v>
      </c>
      <c r="G21" s="27" t="s">
        <v>453</v>
      </c>
      <c r="J21" s="4"/>
      <c r="L21" s="55"/>
      <c r="M21" s="4"/>
      <c r="N21" s="4"/>
      <c r="O21" s="55"/>
    </row>
    <row r="22" spans="1:16" x14ac:dyDescent="0.25">
      <c r="H22" s="8"/>
      <c r="I22" s="56"/>
      <c r="J22" s="8"/>
      <c r="K22" s="8"/>
      <c r="L22" s="56"/>
      <c r="M22" s="8"/>
      <c r="N22" s="8"/>
      <c r="O22" s="56"/>
      <c r="P22" s="8"/>
    </row>
    <row r="23" spans="1:16" x14ac:dyDescent="0.25">
      <c r="A23" s="7" t="s">
        <v>3</v>
      </c>
      <c r="B23" s="8"/>
      <c r="C23" s="56"/>
      <c r="D23" s="8"/>
      <c r="E23" s="8"/>
      <c r="F23" s="56"/>
      <c r="G23" s="8"/>
      <c r="H23" s="8"/>
      <c r="I23" s="56"/>
      <c r="J23" s="8"/>
      <c r="K23" s="8"/>
      <c r="L23" s="56"/>
      <c r="M23" s="8"/>
      <c r="N23" s="8"/>
      <c r="O23" s="56"/>
      <c r="P23" s="8"/>
    </row>
    <row r="24" spans="1:16" x14ac:dyDescent="0.25">
      <c r="A24" s="7" t="s">
        <v>4</v>
      </c>
      <c r="B24" s="8"/>
      <c r="C24" s="56"/>
      <c r="D24" s="8"/>
      <c r="E24" s="8"/>
      <c r="F24" s="56"/>
      <c r="G24" s="8"/>
      <c r="H24" s="8"/>
      <c r="I24" s="56"/>
      <c r="J24" s="8"/>
      <c r="K24" s="8"/>
      <c r="L24" s="56"/>
      <c r="M24" s="8"/>
      <c r="N24" s="8"/>
      <c r="O24" s="56"/>
      <c r="P24" s="8"/>
    </row>
    <row r="25" spans="1:16" ht="13.2" customHeight="1" x14ac:dyDescent="0.25">
      <c r="A25" s="7" t="s">
        <v>5</v>
      </c>
      <c r="B25" s="8"/>
      <c r="C25" s="56"/>
      <c r="D25" s="8"/>
      <c r="E25" s="8"/>
      <c r="F25" s="56"/>
      <c r="G25" s="8"/>
      <c r="H25" s="8"/>
      <c r="I25" s="56"/>
      <c r="J25" s="8"/>
      <c r="K25" s="8"/>
      <c r="L25" s="56"/>
      <c r="M25" s="8"/>
      <c r="N25" s="8"/>
      <c r="O25" s="56"/>
      <c r="P25" s="8"/>
    </row>
    <row r="26" spans="1:16" ht="13.2" customHeight="1" x14ac:dyDescent="0.25">
      <c r="A26" s="7" t="s">
        <v>4</v>
      </c>
      <c r="B26" s="8"/>
      <c r="C26" s="56"/>
      <c r="D26" s="8"/>
      <c r="E26" s="8"/>
      <c r="F26" s="56"/>
      <c r="G26" s="8"/>
      <c r="H26" s="8"/>
      <c r="I26" s="56"/>
      <c r="J26" s="8"/>
      <c r="K26" s="8"/>
      <c r="L26" s="56"/>
      <c r="M26" s="8"/>
      <c r="N26" s="8"/>
      <c r="O26" s="56"/>
      <c r="P26" s="8"/>
    </row>
    <row r="27" spans="1:16" ht="13.2" customHeight="1" x14ac:dyDescent="0.25">
      <c r="A27" s="7" t="s">
        <v>6</v>
      </c>
      <c r="B27" s="8"/>
      <c r="C27" s="56"/>
      <c r="D27" s="8"/>
      <c r="E27" s="8"/>
      <c r="F27" s="56"/>
      <c r="G27" s="8"/>
      <c r="H27" s="8"/>
      <c r="I27" s="56"/>
      <c r="J27" s="8"/>
      <c r="K27" s="8"/>
      <c r="L27" s="56"/>
      <c r="M27" s="8"/>
      <c r="N27" s="8"/>
      <c r="O27" s="56"/>
      <c r="P27" s="8"/>
    </row>
    <row r="28" spans="1:16" ht="13.2" customHeight="1" x14ac:dyDescent="0.25">
      <c r="A28" s="7" t="s">
        <v>7</v>
      </c>
      <c r="B28" s="8"/>
      <c r="C28" s="56"/>
      <c r="D28" s="8"/>
      <c r="E28" s="8"/>
      <c r="F28" s="56"/>
      <c r="G28" s="8"/>
      <c r="H28" s="8"/>
      <c r="I28" s="56"/>
      <c r="J28" s="8"/>
      <c r="K28" s="8"/>
      <c r="L28" s="56"/>
      <c r="M28" s="8"/>
      <c r="N28" s="8"/>
      <c r="O28" s="56"/>
      <c r="P28" s="8"/>
    </row>
    <row r="29" spans="1:16" x14ac:dyDescent="0.25">
      <c r="A29" s="7" t="s">
        <v>8</v>
      </c>
      <c r="B29" s="8"/>
      <c r="C29" s="56"/>
      <c r="D29" s="8"/>
      <c r="E29" s="8"/>
      <c r="F29" s="56"/>
      <c r="G29" s="8"/>
      <c r="H29" s="17"/>
      <c r="I29" s="57"/>
      <c r="J29" s="17"/>
      <c r="K29" s="17"/>
      <c r="L29" s="57"/>
      <c r="M29" s="17"/>
      <c r="N29" s="17"/>
      <c r="O29" s="57"/>
      <c r="P29" s="17"/>
    </row>
    <row r="30" spans="1:16" x14ac:dyDescent="0.25">
      <c r="A30" s="7" t="s">
        <v>9</v>
      </c>
      <c r="B30" s="8"/>
      <c r="C30" s="56"/>
      <c r="D30" s="8"/>
      <c r="E30" s="8"/>
      <c r="F30" s="56"/>
      <c r="G30" s="8"/>
      <c r="M30" s="4"/>
      <c r="N30" s="4"/>
      <c r="O30" s="63"/>
    </row>
    <row r="31" spans="1:16" x14ac:dyDescent="0.25">
      <c r="A31" s="17"/>
      <c r="B31" s="17"/>
      <c r="C31" s="57"/>
      <c r="D31" s="17"/>
      <c r="E31" s="17"/>
      <c r="F31" s="57"/>
      <c r="G31" s="17"/>
    </row>
  </sheetData>
  <mergeCells count="4">
    <mergeCell ref="A1:G1"/>
    <mergeCell ref="A5:A6"/>
    <mergeCell ref="B5:D5"/>
    <mergeCell ref="E5:G5"/>
  </mergeCells>
  <hyperlinks>
    <hyperlink ref="A3" location="Sommaire!A1" display="Retour Sommaire" xr:uid="{92C51E8D-86A2-4B81-B1D9-69C544E6ACB7}"/>
  </hyperlinks>
  <pageMargins left="0.70866141732283472" right="0.70866141732283472" top="0.74803149606299213" bottom="0.74803149606299213" header="0.31496062992125984" footer="0.31496062992125984"/>
  <pageSetup paperSize="0" scale="52" orientation="portrait" r:id="rId1"/>
  <headerFooter>
    <oddHeader>&amp;LEnquête Santé et Lifestyle 2022</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1559-D5ED-48E4-B2F3-147047A6AF41}">
  <sheetPr>
    <tabColor theme="8" tint="0.79998168889431442"/>
    <pageSetUpPr fitToPage="1"/>
  </sheetPr>
  <dimension ref="A1:Q71"/>
  <sheetViews>
    <sheetView zoomScale="90" zoomScaleNormal="90" workbookViewId="0">
      <selection activeCell="M25" sqref="M25"/>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8" width="7.109375" style="4"/>
    <col min="9" max="9" width="7.109375" style="55"/>
    <col min="10" max="10" width="11.77734375" style="5" bestFit="1" customWidth="1"/>
    <col min="11" max="11" width="7.109375" style="4"/>
    <col min="12" max="12" width="7.109375" style="55"/>
    <col min="13" max="13" width="11.77734375" style="6" bestFit="1" customWidth="1"/>
    <col min="14" max="14" width="7.109375" style="4"/>
    <col min="15" max="15" width="7.109375" style="55"/>
    <col min="16" max="16" width="11.77734375" style="5" bestFit="1" customWidth="1"/>
    <col min="17" max="16384" width="7.109375" style="1"/>
  </cols>
  <sheetData>
    <row r="1" spans="1:16" ht="33" customHeight="1" x14ac:dyDescent="0.3">
      <c r="A1" s="87" t="s">
        <v>98</v>
      </c>
      <c r="B1" s="87"/>
      <c r="C1" s="87"/>
      <c r="D1" s="87"/>
      <c r="E1" s="87"/>
      <c r="F1" s="87"/>
      <c r="G1" s="87"/>
      <c r="H1" s="87"/>
      <c r="I1" s="87"/>
      <c r="J1" s="87"/>
      <c r="K1" s="87"/>
      <c r="L1" s="87"/>
      <c r="M1" s="87"/>
      <c r="N1" s="42"/>
      <c r="O1" s="64"/>
      <c r="P1" s="42"/>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18" customHeight="1" x14ac:dyDescent="0.25">
      <c r="A5" s="82" t="s">
        <v>20</v>
      </c>
      <c r="B5" s="83" t="s">
        <v>99</v>
      </c>
      <c r="C5" s="84"/>
      <c r="D5" s="85"/>
      <c r="E5" s="83" t="s">
        <v>100</v>
      </c>
      <c r="F5" s="84"/>
      <c r="G5" s="85"/>
      <c r="H5" s="83" t="s">
        <v>101</v>
      </c>
      <c r="I5" s="84"/>
      <c r="J5" s="85"/>
      <c r="K5" s="83" t="s">
        <v>102</v>
      </c>
      <c r="L5" s="84"/>
      <c r="M5" s="85"/>
      <c r="N5" s="1"/>
      <c r="O5" s="58"/>
      <c r="P5" s="1"/>
    </row>
    <row r="6" spans="1:16" x14ac:dyDescent="0.25">
      <c r="A6" s="82"/>
      <c r="B6" s="2" t="s">
        <v>0</v>
      </c>
      <c r="C6" s="53" t="s">
        <v>1</v>
      </c>
      <c r="D6" s="3" t="s">
        <v>2</v>
      </c>
      <c r="E6" s="2" t="s">
        <v>0</v>
      </c>
      <c r="F6" s="53" t="s">
        <v>1</v>
      </c>
      <c r="G6" s="3" t="s">
        <v>2</v>
      </c>
      <c r="H6" s="2" t="s">
        <v>0</v>
      </c>
      <c r="I6" s="53" t="s">
        <v>1</v>
      </c>
      <c r="J6" s="3" t="s">
        <v>2</v>
      </c>
      <c r="K6" s="2" t="s">
        <v>0</v>
      </c>
      <c r="L6" s="53" t="s">
        <v>1</v>
      </c>
      <c r="M6" s="3" t="s">
        <v>2</v>
      </c>
      <c r="N6" s="1"/>
      <c r="O6" s="58"/>
      <c r="P6" s="1"/>
    </row>
    <row r="7" spans="1:16" x14ac:dyDescent="0.25">
      <c r="A7" s="18" t="s">
        <v>23</v>
      </c>
      <c r="B7" s="19">
        <v>231</v>
      </c>
      <c r="C7" s="19">
        <v>42.9</v>
      </c>
      <c r="D7" s="20" t="s">
        <v>474</v>
      </c>
      <c r="E7" s="19">
        <v>183</v>
      </c>
      <c r="F7" s="19">
        <v>34.200000000000003</v>
      </c>
      <c r="G7" s="20" t="s">
        <v>475</v>
      </c>
      <c r="H7" s="19">
        <v>61</v>
      </c>
      <c r="I7" s="19">
        <v>12.3</v>
      </c>
      <c r="J7" s="20" t="s">
        <v>476</v>
      </c>
      <c r="K7" s="19">
        <v>53</v>
      </c>
      <c r="L7" s="19">
        <v>10.7</v>
      </c>
      <c r="M7" s="20" t="s">
        <v>477</v>
      </c>
      <c r="N7" s="1"/>
      <c r="O7" s="1"/>
      <c r="P7" s="1"/>
    </row>
    <row r="8" spans="1:16" x14ac:dyDescent="0.25">
      <c r="A8" s="18" t="s">
        <v>24</v>
      </c>
      <c r="B8" s="19">
        <v>119</v>
      </c>
      <c r="C8" s="19">
        <v>43.1</v>
      </c>
      <c r="D8" s="20" t="s">
        <v>478</v>
      </c>
      <c r="E8" s="19">
        <v>97</v>
      </c>
      <c r="F8" s="19">
        <v>33.700000000000003</v>
      </c>
      <c r="G8" s="20" t="s">
        <v>479</v>
      </c>
      <c r="H8" s="19">
        <v>31</v>
      </c>
      <c r="I8" s="19">
        <v>11.6</v>
      </c>
      <c r="J8" s="20" t="s">
        <v>480</v>
      </c>
      <c r="K8" s="19">
        <v>29</v>
      </c>
      <c r="L8" s="19" t="s">
        <v>177</v>
      </c>
      <c r="M8" s="20" t="s">
        <v>481</v>
      </c>
      <c r="N8" s="1"/>
      <c r="O8" s="1"/>
      <c r="P8" s="1"/>
    </row>
    <row r="9" spans="1:16" x14ac:dyDescent="0.25">
      <c r="A9" s="18" t="s">
        <v>25</v>
      </c>
      <c r="B9" s="19">
        <v>112</v>
      </c>
      <c r="C9" s="19">
        <v>42.7</v>
      </c>
      <c r="D9" s="20" t="s">
        <v>482</v>
      </c>
      <c r="E9" s="19">
        <v>86</v>
      </c>
      <c r="F9" s="19">
        <v>34.700000000000003</v>
      </c>
      <c r="G9" s="20" t="s">
        <v>483</v>
      </c>
      <c r="H9" s="19">
        <v>30</v>
      </c>
      <c r="I9" s="19">
        <v>13.2</v>
      </c>
      <c r="J9" s="20" t="s">
        <v>484</v>
      </c>
      <c r="K9" s="19">
        <v>24</v>
      </c>
      <c r="L9" s="19" t="s">
        <v>158</v>
      </c>
      <c r="M9" s="20" t="s">
        <v>485</v>
      </c>
      <c r="N9" s="1"/>
      <c r="O9" s="1"/>
      <c r="P9" s="1"/>
    </row>
    <row r="10" spans="1:16" ht="18.600000000000001" customHeight="1" x14ac:dyDescent="0.25">
      <c r="N10" s="1"/>
      <c r="O10" s="58"/>
      <c r="P10" s="1"/>
    </row>
    <row r="11" spans="1:16" x14ac:dyDescent="0.25">
      <c r="N11" s="1"/>
      <c r="O11" s="58"/>
      <c r="P11" s="1"/>
    </row>
    <row r="12" spans="1:16" ht="18" customHeight="1" x14ac:dyDescent="0.25">
      <c r="A12" s="82" t="s">
        <v>21</v>
      </c>
      <c r="B12" s="83" t="s">
        <v>99</v>
      </c>
      <c r="C12" s="84"/>
      <c r="D12" s="85"/>
      <c r="E12" s="83" t="s">
        <v>100</v>
      </c>
      <c r="F12" s="84"/>
      <c r="G12" s="85"/>
      <c r="H12" s="83" t="s">
        <v>101</v>
      </c>
      <c r="I12" s="84"/>
      <c r="J12" s="85"/>
      <c r="K12" s="83" t="s">
        <v>102</v>
      </c>
      <c r="L12" s="84"/>
      <c r="M12" s="85"/>
      <c r="N12" s="1"/>
      <c r="O12" s="58"/>
      <c r="P12" s="1"/>
    </row>
    <row r="13" spans="1:16" x14ac:dyDescent="0.25">
      <c r="A13" s="82"/>
      <c r="B13" s="2" t="s">
        <v>0</v>
      </c>
      <c r="C13" s="53" t="s">
        <v>1</v>
      </c>
      <c r="D13" s="3" t="s">
        <v>2</v>
      </c>
      <c r="E13" s="2" t="s">
        <v>0</v>
      </c>
      <c r="F13" s="53" t="s">
        <v>1</v>
      </c>
      <c r="G13" s="3" t="s">
        <v>2</v>
      </c>
      <c r="H13" s="2" t="s">
        <v>0</v>
      </c>
      <c r="I13" s="53" t="s">
        <v>1</v>
      </c>
      <c r="J13" s="3" t="s">
        <v>2</v>
      </c>
      <c r="K13" s="2" t="s">
        <v>0</v>
      </c>
      <c r="L13" s="53" t="s">
        <v>1</v>
      </c>
      <c r="M13" s="3" t="s">
        <v>2</v>
      </c>
      <c r="N13" s="1"/>
      <c r="O13" s="58"/>
      <c r="P13" s="1"/>
    </row>
    <row r="14" spans="1:16" x14ac:dyDescent="0.25">
      <c r="A14" s="18" t="s">
        <v>23</v>
      </c>
      <c r="B14" s="19">
        <v>231</v>
      </c>
      <c r="C14" s="19">
        <v>42.9</v>
      </c>
      <c r="D14" s="20" t="s">
        <v>474</v>
      </c>
      <c r="E14" s="19">
        <v>183</v>
      </c>
      <c r="F14" s="19">
        <v>34.200000000000003</v>
      </c>
      <c r="G14" s="20" t="s">
        <v>475</v>
      </c>
      <c r="H14" s="19">
        <v>61</v>
      </c>
      <c r="I14" s="19">
        <v>12.3</v>
      </c>
      <c r="J14" s="20" t="s">
        <v>476</v>
      </c>
      <c r="K14" s="19">
        <v>53</v>
      </c>
      <c r="L14" s="19">
        <v>10.7</v>
      </c>
      <c r="M14" s="20" t="s">
        <v>477</v>
      </c>
      <c r="N14" s="1"/>
      <c r="O14" s="1"/>
      <c r="P14" s="1"/>
    </row>
    <row r="15" spans="1:16" x14ac:dyDescent="0.25">
      <c r="A15" s="18" t="s">
        <v>26</v>
      </c>
      <c r="B15" s="19">
        <v>15</v>
      </c>
      <c r="C15" s="19" t="s">
        <v>486</v>
      </c>
      <c r="D15" s="20" t="s">
        <v>487</v>
      </c>
      <c r="E15" s="19">
        <v>22</v>
      </c>
      <c r="F15" s="19" t="s">
        <v>488</v>
      </c>
      <c r="G15" s="20" t="s">
        <v>489</v>
      </c>
      <c r="H15" s="19">
        <v>7</v>
      </c>
      <c r="I15" s="19" t="s">
        <v>36</v>
      </c>
      <c r="J15" s="20" t="s">
        <v>4</v>
      </c>
      <c r="K15" s="19">
        <v>8</v>
      </c>
      <c r="L15" s="19" t="s">
        <v>36</v>
      </c>
      <c r="M15" s="20" t="s">
        <v>4</v>
      </c>
      <c r="N15" s="1"/>
      <c r="O15" s="1"/>
      <c r="P15" s="1"/>
    </row>
    <row r="16" spans="1:16" x14ac:dyDescent="0.25">
      <c r="A16" s="18" t="s">
        <v>27</v>
      </c>
      <c r="B16" s="19">
        <v>31</v>
      </c>
      <c r="C16" s="19">
        <v>37.700000000000003</v>
      </c>
      <c r="D16" s="20" t="s">
        <v>490</v>
      </c>
      <c r="E16" s="19">
        <v>30</v>
      </c>
      <c r="F16" s="19">
        <v>36.6</v>
      </c>
      <c r="G16" s="20" t="s">
        <v>491</v>
      </c>
      <c r="H16" s="19">
        <v>12</v>
      </c>
      <c r="I16" s="19" t="s">
        <v>492</v>
      </c>
      <c r="J16" s="20" t="s">
        <v>493</v>
      </c>
      <c r="K16" s="19">
        <v>7</v>
      </c>
      <c r="L16" s="19" t="s">
        <v>36</v>
      </c>
      <c r="M16" s="20" t="s">
        <v>4</v>
      </c>
      <c r="N16" s="1"/>
      <c r="O16" s="1"/>
      <c r="P16" s="1"/>
    </row>
    <row r="17" spans="1:16" x14ac:dyDescent="0.25">
      <c r="A17" s="18" t="s">
        <v>28</v>
      </c>
      <c r="B17" s="19">
        <v>51</v>
      </c>
      <c r="C17" s="19">
        <v>41.2</v>
      </c>
      <c r="D17" s="20" t="s">
        <v>494</v>
      </c>
      <c r="E17" s="19">
        <v>43</v>
      </c>
      <c r="F17" s="19">
        <v>33.5</v>
      </c>
      <c r="G17" s="20" t="s">
        <v>495</v>
      </c>
      <c r="H17" s="19">
        <v>15</v>
      </c>
      <c r="I17" s="19" t="s">
        <v>496</v>
      </c>
      <c r="J17" s="20" t="s">
        <v>497</v>
      </c>
      <c r="K17" s="19">
        <v>15</v>
      </c>
      <c r="L17" s="19" t="s">
        <v>498</v>
      </c>
      <c r="M17" s="20" t="s">
        <v>499</v>
      </c>
      <c r="N17" s="1"/>
      <c r="O17" s="1"/>
      <c r="P17" s="1"/>
    </row>
    <row r="18" spans="1:16" x14ac:dyDescent="0.25">
      <c r="A18" s="18" t="s">
        <v>29</v>
      </c>
      <c r="B18" s="19">
        <v>60</v>
      </c>
      <c r="C18" s="19">
        <v>50.2</v>
      </c>
      <c r="D18" s="20" t="s">
        <v>500</v>
      </c>
      <c r="E18" s="19">
        <v>40</v>
      </c>
      <c r="F18" s="19">
        <v>35.1</v>
      </c>
      <c r="G18" s="20" t="s">
        <v>501</v>
      </c>
      <c r="H18" s="19">
        <v>10</v>
      </c>
      <c r="I18" s="19" t="s">
        <v>142</v>
      </c>
      <c r="J18" s="20" t="s">
        <v>502</v>
      </c>
      <c r="K18" s="19">
        <v>7</v>
      </c>
      <c r="L18" s="19" t="s">
        <v>36</v>
      </c>
      <c r="M18" s="20" t="s">
        <v>4</v>
      </c>
      <c r="N18" s="1"/>
      <c r="O18" s="1"/>
      <c r="P18" s="1"/>
    </row>
    <row r="19" spans="1:16" x14ac:dyDescent="0.25">
      <c r="A19" s="18" t="s">
        <v>30</v>
      </c>
      <c r="B19" s="19">
        <v>59</v>
      </c>
      <c r="C19" s="19">
        <v>49.8</v>
      </c>
      <c r="D19" s="20" t="s">
        <v>503</v>
      </c>
      <c r="E19" s="19">
        <v>35</v>
      </c>
      <c r="F19" s="19">
        <v>28.1</v>
      </c>
      <c r="G19" s="20" t="s">
        <v>504</v>
      </c>
      <c r="H19" s="19">
        <v>13</v>
      </c>
      <c r="I19" s="19" t="s">
        <v>505</v>
      </c>
      <c r="J19" s="20" t="s">
        <v>506</v>
      </c>
      <c r="K19" s="19">
        <v>13</v>
      </c>
      <c r="L19" s="19" t="s">
        <v>507</v>
      </c>
      <c r="M19" s="20" t="s">
        <v>508</v>
      </c>
      <c r="N19" s="1"/>
      <c r="O19" s="1"/>
      <c r="P19" s="1"/>
    </row>
    <row r="20" spans="1:16" x14ac:dyDescent="0.25">
      <c r="A20" s="18" t="s">
        <v>31</v>
      </c>
      <c r="B20" s="19">
        <v>13</v>
      </c>
      <c r="C20" s="19" t="s">
        <v>509</v>
      </c>
      <c r="D20" s="20" t="s">
        <v>510</v>
      </c>
      <c r="E20" s="19">
        <v>9</v>
      </c>
      <c r="F20" s="19" t="s">
        <v>36</v>
      </c>
      <c r="G20" s="20" t="s">
        <v>4</v>
      </c>
      <c r="H20" s="19">
        <v>2</v>
      </c>
      <c r="I20" s="19" t="s">
        <v>36</v>
      </c>
      <c r="J20" s="20" t="s">
        <v>4</v>
      </c>
      <c r="K20" s="19">
        <v>2</v>
      </c>
      <c r="L20" s="19" t="s">
        <v>36</v>
      </c>
      <c r="M20" s="20" t="s">
        <v>4</v>
      </c>
      <c r="N20" s="1"/>
      <c r="O20" s="1"/>
      <c r="P20" s="1"/>
    </row>
    <row r="21" spans="1:16" x14ac:dyDescent="0.25">
      <c r="A21" s="18" t="s">
        <v>32</v>
      </c>
      <c r="B21" s="19">
        <v>2</v>
      </c>
      <c r="C21" s="19" t="s">
        <v>36</v>
      </c>
      <c r="D21" s="20" t="s">
        <v>4</v>
      </c>
      <c r="E21" s="19">
        <v>4</v>
      </c>
      <c r="F21" s="19" t="s">
        <v>36</v>
      </c>
      <c r="G21" s="20" t="s">
        <v>4</v>
      </c>
      <c r="H21" s="19">
        <v>2</v>
      </c>
      <c r="I21" s="19" t="s">
        <v>36</v>
      </c>
      <c r="J21" s="20" t="s">
        <v>4</v>
      </c>
      <c r="K21" s="19">
        <v>1</v>
      </c>
      <c r="L21" s="19" t="s">
        <v>36</v>
      </c>
      <c r="M21" s="20" t="s">
        <v>4</v>
      </c>
      <c r="N21" s="1"/>
      <c r="O21" s="1"/>
      <c r="P21" s="1"/>
    </row>
    <row r="22" spans="1:16" x14ac:dyDescent="0.25">
      <c r="N22" s="1"/>
      <c r="O22" s="58"/>
      <c r="P22" s="1"/>
    </row>
    <row r="23" spans="1:16" x14ac:dyDescent="0.25">
      <c r="N23" s="1"/>
      <c r="O23" s="58"/>
      <c r="P23" s="1"/>
    </row>
    <row r="24" spans="1:16" ht="18" customHeight="1" x14ac:dyDescent="0.25">
      <c r="A24" s="82" t="s">
        <v>22</v>
      </c>
      <c r="B24" s="83" t="s">
        <v>99</v>
      </c>
      <c r="C24" s="84"/>
      <c r="D24" s="85"/>
      <c r="E24" s="83" t="s">
        <v>100</v>
      </c>
      <c r="F24" s="84"/>
      <c r="G24" s="85"/>
      <c r="H24" s="83" t="s">
        <v>101</v>
      </c>
      <c r="I24" s="84"/>
      <c r="J24" s="85"/>
      <c r="K24" s="83" t="s">
        <v>102</v>
      </c>
      <c r="L24" s="84"/>
      <c r="M24" s="85"/>
      <c r="N24" s="1"/>
      <c r="O24" s="58"/>
      <c r="P24" s="1"/>
    </row>
    <row r="25" spans="1:16" x14ac:dyDescent="0.25">
      <c r="A25" s="82"/>
      <c r="B25" s="2" t="s">
        <v>0</v>
      </c>
      <c r="C25" s="53" t="s">
        <v>1</v>
      </c>
      <c r="D25" s="3" t="s">
        <v>2</v>
      </c>
      <c r="E25" s="2" t="s">
        <v>0</v>
      </c>
      <c r="F25" s="53" t="s">
        <v>1</v>
      </c>
      <c r="G25" s="3" t="s">
        <v>2</v>
      </c>
      <c r="H25" s="2" t="s">
        <v>0</v>
      </c>
      <c r="I25" s="53" t="s">
        <v>1</v>
      </c>
      <c r="J25" s="3" t="s">
        <v>2</v>
      </c>
      <c r="K25" s="2" t="s">
        <v>0</v>
      </c>
      <c r="L25" s="53" t="s">
        <v>1</v>
      </c>
      <c r="M25" s="3" t="s">
        <v>2</v>
      </c>
      <c r="N25" s="1"/>
      <c r="O25" s="58"/>
      <c r="P25" s="1"/>
    </row>
    <row r="26" spans="1:16" x14ac:dyDescent="0.25">
      <c r="A26" s="18" t="s">
        <v>23</v>
      </c>
      <c r="B26" s="19">
        <v>231</v>
      </c>
      <c r="C26" s="19">
        <v>42.9</v>
      </c>
      <c r="D26" s="20" t="s">
        <v>474</v>
      </c>
      <c r="E26" s="19">
        <v>183</v>
      </c>
      <c r="F26" s="19">
        <v>34.200000000000003</v>
      </c>
      <c r="G26" s="20" t="s">
        <v>475</v>
      </c>
      <c r="H26" s="19">
        <v>61</v>
      </c>
      <c r="I26" s="19">
        <v>12.3</v>
      </c>
      <c r="J26" s="20" t="s">
        <v>476</v>
      </c>
      <c r="K26" s="19">
        <v>53</v>
      </c>
      <c r="L26" s="19">
        <v>10.7</v>
      </c>
      <c r="M26" s="20" t="s">
        <v>477</v>
      </c>
      <c r="N26" s="1"/>
      <c r="O26" s="1"/>
      <c r="P26" s="1"/>
    </row>
    <row r="27" spans="1:16" x14ac:dyDescent="0.25">
      <c r="A27" s="18" t="s">
        <v>33</v>
      </c>
      <c r="B27" s="19">
        <v>138</v>
      </c>
      <c r="C27" s="19">
        <v>39.6</v>
      </c>
      <c r="D27" s="20" t="s">
        <v>511</v>
      </c>
      <c r="E27" s="19">
        <v>123</v>
      </c>
      <c r="F27" s="19">
        <v>34.799999999999997</v>
      </c>
      <c r="G27" s="20" t="s">
        <v>512</v>
      </c>
      <c r="H27" s="19">
        <v>50</v>
      </c>
      <c r="I27" s="19">
        <v>14.7</v>
      </c>
      <c r="J27" s="20" t="s">
        <v>513</v>
      </c>
      <c r="K27" s="19">
        <v>34</v>
      </c>
      <c r="L27" s="19">
        <v>10.9</v>
      </c>
      <c r="M27" s="20" t="s">
        <v>514</v>
      </c>
      <c r="N27" s="1"/>
      <c r="O27" s="1"/>
      <c r="P27" s="1"/>
    </row>
    <row r="28" spans="1:16" x14ac:dyDescent="0.25">
      <c r="A28" s="18" t="s">
        <v>34</v>
      </c>
      <c r="B28" s="19">
        <v>68</v>
      </c>
      <c r="C28" s="19">
        <v>49.8</v>
      </c>
      <c r="D28" s="20" t="s">
        <v>515</v>
      </c>
      <c r="E28" s="19">
        <v>46</v>
      </c>
      <c r="F28" s="19">
        <v>33.200000000000003</v>
      </c>
      <c r="G28" s="20" t="s">
        <v>516</v>
      </c>
      <c r="H28" s="19">
        <v>9</v>
      </c>
      <c r="I28" s="19" t="s">
        <v>36</v>
      </c>
      <c r="J28" s="20" t="s">
        <v>4</v>
      </c>
      <c r="K28" s="19">
        <v>12</v>
      </c>
      <c r="L28" s="19" t="s">
        <v>179</v>
      </c>
      <c r="M28" s="20" t="s">
        <v>517</v>
      </c>
      <c r="N28" s="1"/>
      <c r="O28" s="1"/>
      <c r="P28" s="1"/>
    </row>
    <row r="29" spans="1:16" x14ac:dyDescent="0.25">
      <c r="A29" s="18" t="s">
        <v>35</v>
      </c>
      <c r="B29" s="19">
        <v>25</v>
      </c>
      <c r="C29" s="19" t="s">
        <v>174</v>
      </c>
      <c r="D29" s="20" t="s">
        <v>518</v>
      </c>
      <c r="E29" s="19">
        <v>14</v>
      </c>
      <c r="F29" s="19" t="s">
        <v>175</v>
      </c>
      <c r="G29" s="20" t="s">
        <v>519</v>
      </c>
      <c r="H29" s="19">
        <v>2</v>
      </c>
      <c r="I29" s="19" t="s">
        <v>36</v>
      </c>
      <c r="J29" s="20" t="s">
        <v>4</v>
      </c>
      <c r="K29" s="19">
        <v>7</v>
      </c>
      <c r="L29" s="19" t="s">
        <v>36</v>
      </c>
      <c r="M29" s="20" t="s">
        <v>4</v>
      </c>
      <c r="N29" s="1"/>
      <c r="O29" s="1"/>
      <c r="P29" s="1"/>
    </row>
    <row r="32" spans="1:16" ht="18" customHeight="1" x14ac:dyDescent="0.25">
      <c r="A32" s="82" t="s">
        <v>520</v>
      </c>
      <c r="B32" s="83" t="s">
        <v>99</v>
      </c>
      <c r="C32" s="84"/>
      <c r="D32" s="85"/>
      <c r="E32" s="83" t="s">
        <v>100</v>
      </c>
      <c r="F32" s="84"/>
      <c r="G32" s="85"/>
      <c r="H32" s="83" t="s">
        <v>101</v>
      </c>
      <c r="I32" s="84"/>
      <c r="J32" s="85"/>
      <c r="K32" s="83" t="s">
        <v>102</v>
      </c>
      <c r="L32" s="84"/>
      <c r="M32" s="85"/>
      <c r="N32" s="1"/>
      <c r="O32" s="1"/>
      <c r="P32" s="1"/>
    </row>
    <row r="33" spans="1:17" x14ac:dyDescent="0.25">
      <c r="A33" s="82"/>
      <c r="B33" s="2" t="s">
        <v>0</v>
      </c>
      <c r="C33" s="2" t="s">
        <v>1</v>
      </c>
      <c r="D33" s="3" t="s">
        <v>2</v>
      </c>
      <c r="E33" s="2" t="s">
        <v>0</v>
      </c>
      <c r="F33" s="2" t="s">
        <v>1</v>
      </c>
      <c r="G33" s="3" t="s">
        <v>2</v>
      </c>
      <c r="H33" s="2" t="s">
        <v>0</v>
      </c>
      <c r="I33" s="2" t="s">
        <v>1</v>
      </c>
      <c r="J33" s="3" t="s">
        <v>2</v>
      </c>
      <c r="K33" s="2" t="s">
        <v>0</v>
      </c>
      <c r="L33" s="2" t="s">
        <v>1</v>
      </c>
      <c r="M33" s="3" t="s">
        <v>2</v>
      </c>
      <c r="N33" s="1"/>
      <c r="O33" s="1"/>
      <c r="P33" s="1"/>
    </row>
    <row r="34" spans="1:17" x14ac:dyDescent="0.25">
      <c r="A34" s="18" t="s">
        <v>23</v>
      </c>
      <c r="B34" s="19">
        <v>231</v>
      </c>
      <c r="C34" s="19">
        <v>42.9</v>
      </c>
      <c r="D34" s="20" t="s">
        <v>474</v>
      </c>
      <c r="E34" s="19">
        <v>183</v>
      </c>
      <c r="F34" s="19">
        <v>34.200000000000003</v>
      </c>
      <c r="G34" s="20" t="s">
        <v>475</v>
      </c>
      <c r="H34" s="19">
        <v>61</v>
      </c>
      <c r="I34" s="19">
        <v>12.3</v>
      </c>
      <c r="J34" s="20" t="s">
        <v>476</v>
      </c>
      <c r="K34" s="19">
        <v>53</v>
      </c>
      <c r="L34" s="19">
        <v>10.7</v>
      </c>
      <c r="M34" s="20" t="s">
        <v>477</v>
      </c>
      <c r="O34" s="4"/>
    </row>
    <row r="35" spans="1:17" x14ac:dyDescent="0.25">
      <c r="A35" s="18" t="s">
        <v>521</v>
      </c>
      <c r="B35" s="19">
        <v>174</v>
      </c>
      <c r="C35" s="19">
        <v>48.3</v>
      </c>
      <c r="D35" s="20" t="s">
        <v>522</v>
      </c>
      <c r="E35" s="19">
        <v>115</v>
      </c>
      <c r="F35" s="19">
        <v>32</v>
      </c>
      <c r="G35" s="20" t="s">
        <v>523</v>
      </c>
      <c r="H35" s="19">
        <v>39</v>
      </c>
      <c r="I35" s="19">
        <v>12.2</v>
      </c>
      <c r="J35" s="20" t="s">
        <v>524</v>
      </c>
      <c r="K35" s="19">
        <v>24</v>
      </c>
      <c r="L35" s="19" t="s">
        <v>304</v>
      </c>
      <c r="M35" s="20" t="s">
        <v>525</v>
      </c>
      <c r="O35" s="4"/>
    </row>
    <row r="36" spans="1:17" x14ac:dyDescent="0.25">
      <c r="A36" s="18" t="s">
        <v>526</v>
      </c>
      <c r="B36" s="19">
        <v>57</v>
      </c>
      <c r="C36" s="19">
        <v>32.200000000000003</v>
      </c>
      <c r="D36" s="20" t="s">
        <v>527</v>
      </c>
      <c r="E36" s="19">
        <v>68</v>
      </c>
      <c r="F36" s="19">
        <v>38.4</v>
      </c>
      <c r="G36" s="20" t="s">
        <v>528</v>
      </c>
      <c r="H36" s="19">
        <v>22</v>
      </c>
      <c r="I36" s="19" t="s">
        <v>496</v>
      </c>
      <c r="J36" s="20" t="s">
        <v>529</v>
      </c>
      <c r="K36" s="19">
        <v>29</v>
      </c>
      <c r="L36" s="19" t="s">
        <v>530</v>
      </c>
      <c r="M36" s="20" t="s">
        <v>531</v>
      </c>
      <c r="O36" s="4"/>
    </row>
    <row r="39" spans="1:17" ht="13.2" customHeight="1" x14ac:dyDescent="0.25">
      <c r="A39" s="7" t="s">
        <v>3</v>
      </c>
      <c r="B39" s="8"/>
      <c r="C39" s="56"/>
      <c r="D39" s="8"/>
      <c r="E39" s="8"/>
      <c r="F39" s="56"/>
      <c r="G39" s="8"/>
      <c r="H39" s="8"/>
      <c r="I39" s="56"/>
      <c r="J39" s="8"/>
      <c r="K39" s="8"/>
      <c r="L39" s="56"/>
      <c r="M39" s="8"/>
      <c r="N39" s="8"/>
      <c r="O39" s="56"/>
      <c r="P39" s="8"/>
      <c r="Q39" s="8"/>
    </row>
    <row r="40" spans="1:17" x14ac:dyDescent="0.25">
      <c r="A40" s="7" t="s">
        <v>4</v>
      </c>
      <c r="B40" s="8"/>
      <c r="C40" s="56"/>
      <c r="D40" s="8"/>
      <c r="E40" s="8"/>
      <c r="F40" s="56"/>
      <c r="G40" s="8"/>
      <c r="H40" s="8"/>
      <c r="I40" s="56"/>
      <c r="J40" s="8"/>
      <c r="K40" s="8"/>
      <c r="L40" s="56"/>
      <c r="M40" s="8"/>
      <c r="N40" s="8"/>
      <c r="O40" s="56"/>
      <c r="P40" s="8"/>
      <c r="Q40" s="8"/>
    </row>
    <row r="41" spans="1:17" x14ac:dyDescent="0.25">
      <c r="A41" s="7" t="s">
        <v>5</v>
      </c>
      <c r="B41" s="8"/>
      <c r="C41" s="56"/>
      <c r="D41" s="8"/>
      <c r="E41" s="8"/>
      <c r="F41" s="56"/>
      <c r="G41" s="8"/>
      <c r="H41" s="8"/>
      <c r="I41" s="56"/>
      <c r="J41" s="8"/>
      <c r="K41" s="8"/>
      <c r="L41" s="56"/>
      <c r="M41" s="8"/>
      <c r="N41" s="8"/>
      <c r="O41" s="56"/>
      <c r="P41" s="8"/>
      <c r="Q41" s="8"/>
    </row>
    <row r="42" spans="1:17" x14ac:dyDescent="0.25">
      <c r="A42" s="7" t="s">
        <v>4</v>
      </c>
      <c r="B42" s="8"/>
      <c r="C42" s="56"/>
      <c r="D42" s="8"/>
      <c r="E42" s="8"/>
      <c r="F42" s="56"/>
      <c r="G42" s="8"/>
      <c r="H42" s="8"/>
      <c r="I42" s="56"/>
      <c r="J42" s="8"/>
      <c r="K42" s="8"/>
      <c r="L42" s="56"/>
      <c r="M42" s="8"/>
      <c r="N42" s="8"/>
      <c r="O42" s="56"/>
      <c r="P42" s="8"/>
      <c r="Q42" s="8"/>
    </row>
    <row r="43" spans="1:17" ht="13.2" customHeight="1" x14ac:dyDescent="0.25">
      <c r="A43" s="7" t="s">
        <v>6</v>
      </c>
      <c r="B43" s="8"/>
      <c r="C43" s="56"/>
      <c r="D43" s="8"/>
      <c r="E43" s="8"/>
      <c r="F43" s="56"/>
      <c r="G43" s="8"/>
      <c r="H43" s="8"/>
      <c r="I43" s="56"/>
      <c r="J43" s="8"/>
      <c r="K43" s="8"/>
      <c r="L43" s="56"/>
      <c r="M43" s="8"/>
      <c r="N43" s="8"/>
      <c r="O43" s="56"/>
      <c r="P43" s="8"/>
      <c r="Q43" s="8"/>
    </row>
    <row r="44" spans="1:17" ht="13.2" customHeight="1" x14ac:dyDescent="0.25">
      <c r="A44" s="7" t="s">
        <v>7</v>
      </c>
      <c r="B44" s="8"/>
      <c r="C44" s="56"/>
      <c r="D44" s="8"/>
      <c r="E44" s="8"/>
      <c r="F44" s="56"/>
      <c r="G44" s="8"/>
      <c r="H44" s="8"/>
      <c r="I44" s="56"/>
      <c r="J44" s="8"/>
      <c r="K44" s="8"/>
      <c r="L44" s="56"/>
      <c r="M44" s="8"/>
      <c r="N44" s="8"/>
      <c r="O44" s="56"/>
      <c r="P44" s="8"/>
      <c r="Q44" s="8"/>
    </row>
    <row r="45" spans="1:17" ht="13.2" customHeight="1" x14ac:dyDescent="0.25">
      <c r="A45" s="7" t="s">
        <v>8</v>
      </c>
      <c r="B45" s="8"/>
      <c r="C45" s="56"/>
      <c r="D45" s="8"/>
      <c r="E45" s="8"/>
      <c r="F45" s="56"/>
      <c r="G45" s="8"/>
      <c r="H45" s="8"/>
      <c r="I45" s="56"/>
      <c r="J45" s="8"/>
      <c r="K45" s="8"/>
      <c r="L45" s="56"/>
      <c r="M45" s="8"/>
      <c r="N45" s="8"/>
      <c r="O45" s="56"/>
      <c r="P45" s="8"/>
      <c r="Q45" s="8"/>
    </row>
    <row r="46" spans="1:17" ht="13.2" customHeight="1" x14ac:dyDescent="0.25">
      <c r="A46" s="7" t="s">
        <v>9</v>
      </c>
      <c r="B46" s="8"/>
      <c r="C46" s="56"/>
      <c r="D46" s="8"/>
      <c r="E46" s="8"/>
      <c r="F46" s="56"/>
      <c r="G46" s="8"/>
      <c r="H46" s="8"/>
      <c r="I46" s="56"/>
      <c r="J46" s="8"/>
      <c r="K46" s="8"/>
      <c r="L46" s="56"/>
      <c r="M46" s="8"/>
      <c r="N46" s="8"/>
      <c r="O46" s="56"/>
      <c r="P46" s="8"/>
      <c r="Q46" s="8"/>
    </row>
    <row r="47" spans="1:17" x14ac:dyDescent="0.25">
      <c r="A47" s="17"/>
      <c r="B47" s="17"/>
      <c r="C47" s="57"/>
      <c r="D47" s="17"/>
      <c r="E47" s="17"/>
      <c r="F47" s="57"/>
      <c r="G47" s="17"/>
      <c r="H47" s="17"/>
      <c r="I47" s="57"/>
      <c r="J47" s="17"/>
      <c r="K47" s="17"/>
      <c r="L47" s="57"/>
      <c r="M47" s="17"/>
      <c r="N47" s="17"/>
      <c r="O47" s="57"/>
      <c r="P47" s="17"/>
      <c r="Q47" s="17"/>
    </row>
    <row r="71" spans="1:17" s="4" customFormat="1" x14ac:dyDescent="0.25">
      <c r="A71" s="21"/>
      <c r="C71" s="55"/>
      <c r="D71" s="5"/>
      <c r="F71" s="55"/>
      <c r="G71" s="5"/>
      <c r="I71" s="55"/>
      <c r="J71" s="5"/>
      <c r="L71" s="55"/>
      <c r="M71" s="6"/>
      <c r="O71" s="55"/>
      <c r="P71" s="5"/>
      <c r="Q71" s="1"/>
    </row>
  </sheetData>
  <mergeCells count="21">
    <mergeCell ref="A1:M1"/>
    <mergeCell ref="A24:A25"/>
    <mergeCell ref="B24:D24"/>
    <mergeCell ref="E24:G24"/>
    <mergeCell ref="H24:J24"/>
    <mergeCell ref="K24:M24"/>
    <mergeCell ref="A12:A13"/>
    <mergeCell ref="B12:D12"/>
    <mergeCell ref="E12:G12"/>
    <mergeCell ref="H12:J12"/>
    <mergeCell ref="K12:M12"/>
    <mergeCell ref="A5:A6"/>
    <mergeCell ref="B5:D5"/>
    <mergeCell ref="E5:G5"/>
    <mergeCell ref="H5:J5"/>
    <mergeCell ref="K5:M5"/>
    <mergeCell ref="A32:A33"/>
    <mergeCell ref="B32:D32"/>
    <mergeCell ref="E32:G32"/>
    <mergeCell ref="H32:J32"/>
    <mergeCell ref="K32:M32"/>
  </mergeCells>
  <hyperlinks>
    <hyperlink ref="A3" location="Sommaire!A1" display="Retour Sommaire" xr:uid="{71D58009-B964-4AB2-A556-B9DBC9DA9236}"/>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68BC-D04C-4374-8DAB-B1F6195F1CA4}">
  <sheetPr>
    <tabColor theme="8" tint="0.79998168889431442"/>
    <pageSetUpPr fitToPage="1"/>
  </sheetPr>
  <dimension ref="A1:O69"/>
  <sheetViews>
    <sheetView zoomScale="90" zoomScaleNormal="90" workbookViewId="0">
      <selection sqref="A1:O1"/>
    </sheetView>
  </sheetViews>
  <sheetFormatPr baseColWidth="10" defaultColWidth="7.109375" defaultRowHeight="13.2" x14ac:dyDescent="0.25"/>
  <cols>
    <col min="1" max="1" width="12.109375" style="1" customWidth="1"/>
    <col min="2" max="2" width="5.88671875" style="4" customWidth="1"/>
    <col min="3" max="3" width="9.21875" style="4" customWidth="1"/>
    <col min="4" max="4" width="11.77734375" style="5" bestFit="1" customWidth="1"/>
    <col min="5" max="5" width="7.109375" style="4" customWidth="1"/>
    <col min="6" max="6" width="7.109375" style="4"/>
    <col min="7" max="7" width="11.77734375" style="5" bestFit="1" customWidth="1"/>
    <col min="8" max="9" width="7.109375" style="4"/>
    <col min="10" max="10" width="11.77734375" style="5" bestFit="1" customWidth="1"/>
    <col min="11" max="16384" width="7.109375" style="1"/>
  </cols>
  <sheetData>
    <row r="1" spans="1:15" ht="36" customHeight="1" x14ac:dyDescent="0.25">
      <c r="A1" s="87" t="s">
        <v>454</v>
      </c>
      <c r="B1" s="88"/>
      <c r="C1" s="88"/>
      <c r="D1" s="88"/>
      <c r="E1" s="88"/>
      <c r="F1" s="88"/>
      <c r="G1" s="88"/>
      <c r="H1" s="88"/>
      <c r="I1" s="88"/>
      <c r="J1" s="88"/>
      <c r="K1" s="88"/>
      <c r="L1" s="88"/>
      <c r="M1" s="88"/>
      <c r="N1" s="88"/>
      <c r="O1" s="88"/>
    </row>
    <row r="3" spans="1:15" ht="18" customHeight="1" x14ac:dyDescent="0.25">
      <c r="A3" s="82" t="s">
        <v>20</v>
      </c>
      <c r="B3" s="83" t="s">
        <v>38</v>
      </c>
      <c r="C3" s="84"/>
      <c r="D3" s="85"/>
      <c r="E3" s="83" t="s">
        <v>39</v>
      </c>
      <c r="F3" s="84"/>
      <c r="G3" s="85"/>
      <c r="H3" s="1"/>
      <c r="I3" s="1"/>
      <c r="J3" s="1"/>
    </row>
    <row r="4" spans="1:15" x14ac:dyDescent="0.25">
      <c r="A4" s="82"/>
      <c r="B4" s="2" t="s">
        <v>0</v>
      </c>
      <c r="C4" s="2" t="s">
        <v>1</v>
      </c>
      <c r="D4" s="3" t="s">
        <v>2</v>
      </c>
      <c r="E4" s="2" t="s">
        <v>0</v>
      </c>
      <c r="F4" s="2" t="s">
        <v>1</v>
      </c>
      <c r="G4" s="3" t="s">
        <v>2</v>
      </c>
      <c r="H4" s="1"/>
      <c r="I4" s="1"/>
      <c r="J4" s="1"/>
    </row>
    <row r="5" spans="1:15" x14ac:dyDescent="0.25">
      <c r="A5" s="18" t="str">
        <f>[1]smoke_adviseStop!B4</f>
        <v>Total</v>
      </c>
      <c r="B5" s="19">
        <f>[1]smoke_adviseStop!C4</f>
        <v>263</v>
      </c>
      <c r="C5" s="19">
        <f>[1]smoke_adviseStop!D4</f>
        <v>39.5</v>
      </c>
      <c r="D5" s="20" t="str">
        <f>[1]smoke_adviseStop!E4</f>
        <v>[35.6,43.3]</v>
      </c>
      <c r="E5" s="19">
        <f>[1]smoke_adviseStop!F4</f>
        <v>419</v>
      </c>
      <c r="F5" s="19">
        <f>[1]smoke_adviseStop!G4</f>
        <v>60.5</v>
      </c>
      <c r="G5" s="20" t="str">
        <f>[1]smoke_adviseStop!H4</f>
        <v>[56.7,64.4]</v>
      </c>
      <c r="H5" s="1"/>
      <c r="I5" s="1"/>
      <c r="J5" s="1"/>
    </row>
    <row r="6" spans="1:15" x14ac:dyDescent="0.25">
      <c r="A6" s="18" t="str">
        <f>[1]smoke_adviseStop!B5</f>
        <v>Hommes</v>
      </c>
      <c r="B6" s="19">
        <f>[1]smoke_adviseStop!C5</f>
        <v>151</v>
      </c>
      <c r="C6" s="19">
        <f>[1]smoke_adviseStop!D5</f>
        <v>42.7</v>
      </c>
      <c r="D6" s="20" t="str">
        <f>[1]smoke_adviseStop!E5</f>
        <v>[37.3,48.1]</v>
      </c>
      <c r="E6" s="19">
        <f>[1]smoke_adviseStop!F5</f>
        <v>198</v>
      </c>
      <c r="F6" s="19">
        <f>[1]smoke_adviseStop!G5</f>
        <v>57.3</v>
      </c>
      <c r="G6" s="20" t="str">
        <f>[1]smoke_adviseStop!H5</f>
        <v>[51.9,62.7]</v>
      </c>
      <c r="H6" s="1"/>
      <c r="I6" s="1"/>
      <c r="J6" s="1"/>
    </row>
    <row r="7" spans="1:15" x14ac:dyDescent="0.25">
      <c r="A7" s="18" t="str">
        <f>[1]smoke_adviseStop!B6</f>
        <v>Femmes</v>
      </c>
      <c r="B7" s="19">
        <f>[1]smoke_adviseStop!C6</f>
        <v>112</v>
      </c>
      <c r="C7" s="19">
        <f>[1]smoke_adviseStop!D6</f>
        <v>35.799999999999997</v>
      </c>
      <c r="D7" s="20" t="str">
        <f>[1]smoke_adviseStop!E6</f>
        <v>[30.4,41.2]</v>
      </c>
      <c r="E7" s="19">
        <f>[1]smoke_adviseStop!F6</f>
        <v>221</v>
      </c>
      <c r="F7" s="19">
        <f>[1]smoke_adviseStop!G6</f>
        <v>64.2</v>
      </c>
      <c r="G7" s="20" t="str">
        <f>[1]smoke_adviseStop!H6</f>
        <v>[58.8,69.6]</v>
      </c>
      <c r="H7" s="1"/>
      <c r="I7" s="1"/>
      <c r="J7" s="1"/>
    </row>
    <row r="8" spans="1:15" ht="18.600000000000001" customHeight="1" x14ac:dyDescent="0.25">
      <c r="H8" s="1"/>
      <c r="I8" s="1"/>
      <c r="J8" s="1"/>
    </row>
    <row r="9" spans="1:15" x14ac:dyDescent="0.25">
      <c r="H9" s="1"/>
      <c r="I9" s="1"/>
      <c r="J9" s="1"/>
    </row>
    <row r="10" spans="1:15" ht="18" customHeight="1" x14ac:dyDescent="0.25">
      <c r="A10" s="82" t="s">
        <v>21</v>
      </c>
      <c r="B10" s="83" t="str">
        <f>B3</f>
        <v>Oui</v>
      </c>
      <c r="C10" s="84"/>
      <c r="D10" s="85"/>
      <c r="E10" s="83" t="str">
        <f t="shared" ref="E10" si="0">E3</f>
        <v>Non</v>
      </c>
      <c r="F10" s="84"/>
      <c r="G10" s="85"/>
      <c r="H10" s="1"/>
      <c r="I10" s="1"/>
      <c r="J10" s="1"/>
    </row>
    <row r="11" spans="1:15" x14ac:dyDescent="0.25">
      <c r="A11" s="82"/>
      <c r="B11" s="2" t="s">
        <v>0</v>
      </c>
      <c r="C11" s="2" t="s">
        <v>1</v>
      </c>
      <c r="D11" s="3" t="s">
        <v>2</v>
      </c>
      <c r="E11" s="2" t="s">
        <v>0</v>
      </c>
      <c r="F11" s="2" t="s">
        <v>1</v>
      </c>
      <c r="G11" s="3" t="s">
        <v>2</v>
      </c>
      <c r="H11" s="1"/>
      <c r="I11" s="1"/>
      <c r="J11" s="1"/>
    </row>
    <row r="12" spans="1:15" x14ac:dyDescent="0.25">
      <c r="A12" s="18" t="str">
        <f>[1]smoke_adviseStop!B11</f>
        <v>Total</v>
      </c>
      <c r="B12" s="19">
        <f>[1]smoke_adviseStop!C11</f>
        <v>263</v>
      </c>
      <c r="C12" s="19">
        <f>[1]smoke_adviseStop!D11</f>
        <v>39.5</v>
      </c>
      <c r="D12" s="20" t="str">
        <f>[1]smoke_adviseStop!E11</f>
        <v>[35.6,43.3]</v>
      </c>
      <c r="E12" s="19">
        <f>[1]smoke_adviseStop!F11</f>
        <v>419</v>
      </c>
      <c r="F12" s="19">
        <f>[1]smoke_adviseStop!G11</f>
        <v>60.5</v>
      </c>
      <c r="G12" s="20" t="str">
        <f>[1]smoke_adviseStop!H11</f>
        <v>[56.7,64.4]</v>
      </c>
      <c r="H12" s="1"/>
      <c r="I12" s="1"/>
      <c r="J12" s="1"/>
    </row>
    <row r="13" spans="1:15" x14ac:dyDescent="0.25">
      <c r="A13" s="18" t="str">
        <f>[1]smoke_adviseStop!B12</f>
        <v>15-24</v>
      </c>
      <c r="B13" s="19">
        <f>[1]smoke_adviseStop!C12</f>
        <v>28</v>
      </c>
      <c r="C13" s="19" t="str">
        <f>[1]smoke_adviseStop!D12</f>
        <v>(51.5)</v>
      </c>
      <c r="D13" s="20" t="str">
        <f>[1]smoke_adviseStop!E12</f>
        <v>[37.6,65.5]</v>
      </c>
      <c r="E13" s="19">
        <f>[1]smoke_adviseStop!F12</f>
        <v>25</v>
      </c>
      <c r="F13" s="19" t="str">
        <f>[1]smoke_adviseStop!G12</f>
        <v>(48.5)</v>
      </c>
      <c r="G13" s="20" t="str">
        <f>[1]smoke_adviseStop!H12</f>
        <v>[34.5,62.4]</v>
      </c>
      <c r="H13" s="1"/>
      <c r="I13" s="1"/>
      <c r="J13" s="1"/>
    </row>
    <row r="14" spans="1:15" x14ac:dyDescent="0.25">
      <c r="A14" s="18" t="str">
        <f>[1]smoke_adviseStop!B13</f>
        <v>25-34</v>
      </c>
      <c r="B14" s="19">
        <f>[1]smoke_adviseStop!C13</f>
        <v>46</v>
      </c>
      <c r="C14" s="19">
        <f>[1]smoke_adviseStop!D13</f>
        <v>48</v>
      </c>
      <c r="D14" s="20" t="str">
        <f>[1]smoke_adviseStop!E13</f>
        <v>[37.5,58.6]</v>
      </c>
      <c r="E14" s="19">
        <f>[1]smoke_adviseStop!F13</f>
        <v>46</v>
      </c>
      <c r="F14" s="19">
        <f>[1]smoke_adviseStop!G13</f>
        <v>52</v>
      </c>
      <c r="G14" s="20" t="str">
        <f>[1]smoke_adviseStop!H13</f>
        <v>[41.4,62.5]</v>
      </c>
      <c r="H14" s="1"/>
      <c r="I14" s="1"/>
      <c r="J14" s="1"/>
    </row>
    <row r="15" spans="1:15" x14ac:dyDescent="0.25">
      <c r="A15" s="18" t="str">
        <f>[1]smoke_adviseStop!B14</f>
        <v>35-44</v>
      </c>
      <c r="B15" s="19">
        <f>[1]smoke_adviseStop!C14</f>
        <v>49</v>
      </c>
      <c r="C15" s="19">
        <f>[1]smoke_adviseStop!D14</f>
        <v>31.7</v>
      </c>
      <c r="D15" s="20" t="str">
        <f>[1]smoke_adviseStop!E14</f>
        <v>[24.2,39.3]</v>
      </c>
      <c r="E15" s="19">
        <f>[1]smoke_adviseStop!F14</f>
        <v>109</v>
      </c>
      <c r="F15" s="19">
        <f>[1]smoke_adviseStop!G14</f>
        <v>68.3</v>
      </c>
      <c r="G15" s="20" t="str">
        <f>[1]smoke_adviseStop!H14</f>
        <v>[60.7,75.8]</v>
      </c>
      <c r="H15" s="1"/>
      <c r="I15" s="1"/>
      <c r="J15" s="1"/>
    </row>
    <row r="16" spans="1:15" x14ac:dyDescent="0.25">
      <c r="A16" s="18" t="str">
        <f>[1]smoke_adviseStop!B15</f>
        <v>45-54</v>
      </c>
      <c r="B16" s="19">
        <f>[1]smoke_adviseStop!C15</f>
        <v>49</v>
      </c>
      <c r="C16" s="19">
        <f>[1]smoke_adviseStop!D15</f>
        <v>34.1</v>
      </c>
      <c r="D16" s="20" t="str">
        <f>[1]smoke_adviseStop!E15</f>
        <v>[26.1,42.0]</v>
      </c>
      <c r="E16" s="19">
        <f>[1]smoke_adviseStop!F15</f>
        <v>102</v>
      </c>
      <c r="F16" s="19">
        <f>[1]smoke_adviseStop!G15</f>
        <v>65.900000000000006</v>
      </c>
      <c r="G16" s="20" t="str">
        <f>[1]smoke_adviseStop!H15</f>
        <v>[58.0,73.9]</v>
      </c>
      <c r="H16" s="1"/>
      <c r="I16" s="1"/>
      <c r="J16" s="1"/>
    </row>
    <row r="17" spans="1:11" x14ac:dyDescent="0.25">
      <c r="A17" s="18" t="str">
        <f>[1]smoke_adviseStop!B16</f>
        <v>55-64</v>
      </c>
      <c r="B17" s="19">
        <f>[1]smoke_adviseStop!C16</f>
        <v>63</v>
      </c>
      <c r="C17" s="19">
        <f>[1]smoke_adviseStop!D16</f>
        <v>41.9</v>
      </c>
      <c r="D17" s="20" t="str">
        <f>[1]smoke_adviseStop!E16</f>
        <v>[33.9,49.9]</v>
      </c>
      <c r="E17" s="19">
        <f>[1]smoke_adviseStop!F16</f>
        <v>95</v>
      </c>
      <c r="F17" s="19">
        <f>[1]smoke_adviseStop!G16</f>
        <v>58.1</v>
      </c>
      <c r="G17" s="20" t="str">
        <f>[1]smoke_adviseStop!H16</f>
        <v>[50.1,66.1]</v>
      </c>
      <c r="H17" s="1"/>
      <c r="I17" s="1"/>
      <c r="J17" s="1"/>
    </row>
    <row r="18" spans="1:11" x14ac:dyDescent="0.25">
      <c r="A18" s="18" t="str">
        <f>[1]smoke_adviseStop!B17</f>
        <v>65-74</v>
      </c>
      <c r="B18" s="19">
        <f>[1]smoke_adviseStop!C17</f>
        <v>22</v>
      </c>
      <c r="C18" s="19" t="str">
        <f>[1]smoke_adviseStop!D17</f>
        <v>(39.5)</v>
      </c>
      <c r="D18" s="20" t="str">
        <f>[1]smoke_adviseStop!E17</f>
        <v>[25.8,53.1]</v>
      </c>
      <c r="E18" s="19">
        <f>[1]smoke_adviseStop!F17</f>
        <v>33</v>
      </c>
      <c r="F18" s="19">
        <f>[1]smoke_adviseStop!G17</f>
        <v>60.5</v>
      </c>
      <c r="G18" s="20" t="str">
        <f>[1]smoke_adviseStop!H17</f>
        <v>[46.9,74.2]</v>
      </c>
      <c r="H18" s="1"/>
      <c r="I18" s="1"/>
      <c r="J18" s="1"/>
    </row>
    <row r="19" spans="1:11" x14ac:dyDescent="0.25">
      <c r="A19" s="18" t="str">
        <f>[1]smoke_adviseStop!B18</f>
        <v>75+</v>
      </c>
      <c r="B19" s="19">
        <f>[1]smoke_adviseStop!C18</f>
        <v>6</v>
      </c>
      <c r="C19" s="19" t="str">
        <f>[1]smoke_adviseStop!D18</f>
        <v>.</v>
      </c>
      <c r="D19" s="20" t="str">
        <f>[1]smoke_adviseStop!E18</f>
        <v xml:space="preserve"> </v>
      </c>
      <c r="E19" s="19">
        <f>[1]smoke_adviseStop!F18</f>
        <v>9</v>
      </c>
      <c r="F19" s="19" t="str">
        <f>[1]smoke_adviseStop!G18</f>
        <v>.</v>
      </c>
      <c r="G19" s="20" t="str">
        <f>[1]smoke_adviseStop!H18</f>
        <v xml:space="preserve"> </v>
      </c>
      <c r="H19" s="1"/>
      <c r="I19" s="1"/>
      <c r="J19" s="1"/>
    </row>
    <row r="20" spans="1:11" x14ac:dyDescent="0.25">
      <c r="H20" s="1"/>
      <c r="I20" s="1"/>
      <c r="J20" s="1"/>
    </row>
    <row r="21" spans="1:11" x14ac:dyDescent="0.25">
      <c r="H21" s="1"/>
      <c r="I21" s="1"/>
      <c r="J21" s="1"/>
    </row>
    <row r="22" spans="1:11" ht="18" customHeight="1" x14ac:dyDescent="0.25">
      <c r="A22" s="82" t="s">
        <v>22</v>
      </c>
      <c r="B22" s="83" t="str">
        <f>B10</f>
        <v>Oui</v>
      </c>
      <c r="C22" s="84"/>
      <c r="D22" s="85"/>
      <c r="E22" s="83" t="str">
        <f t="shared" ref="E22" si="1">E10</f>
        <v>Non</v>
      </c>
      <c r="F22" s="84"/>
      <c r="G22" s="85"/>
      <c r="H22" s="1"/>
      <c r="I22" s="1"/>
      <c r="J22" s="1"/>
    </row>
    <row r="23" spans="1:11" x14ac:dyDescent="0.25">
      <c r="A23" s="82"/>
      <c r="B23" s="2" t="s">
        <v>0</v>
      </c>
      <c r="C23" s="2" t="s">
        <v>1</v>
      </c>
      <c r="D23" s="3" t="s">
        <v>2</v>
      </c>
      <c r="E23" s="2" t="s">
        <v>0</v>
      </c>
      <c r="F23" s="2" t="s">
        <v>1</v>
      </c>
      <c r="G23" s="3" t="s">
        <v>2</v>
      </c>
      <c r="H23" s="1"/>
      <c r="I23" s="1"/>
      <c r="J23" s="1"/>
    </row>
    <row r="24" spans="1:11" x14ac:dyDescent="0.25">
      <c r="A24" s="18" t="str">
        <f>[1]smoke_adviseStop!B23</f>
        <v>Total</v>
      </c>
      <c r="B24" s="19">
        <f>[1]smoke_adviseStop!C23</f>
        <v>263</v>
      </c>
      <c r="C24" s="19">
        <f>[1]smoke_adviseStop!D23</f>
        <v>39.5</v>
      </c>
      <c r="D24" s="20" t="str">
        <f>[1]smoke_adviseStop!E23</f>
        <v>[35.6,43.3]</v>
      </c>
      <c r="E24" s="19">
        <f>[1]smoke_adviseStop!F23</f>
        <v>419</v>
      </c>
      <c r="F24" s="19">
        <f>[1]smoke_adviseStop!G23</f>
        <v>60.5</v>
      </c>
      <c r="G24" s="20" t="str">
        <f>[1]smoke_adviseStop!H23</f>
        <v>[56.7,64.4]</v>
      </c>
      <c r="H24" s="1"/>
      <c r="I24" s="1"/>
      <c r="J24" s="1"/>
    </row>
    <row r="25" spans="1:11" x14ac:dyDescent="0.25">
      <c r="A25" s="18" t="str">
        <f>[1]smoke_adviseStop!B24</f>
        <v>Allemand</v>
      </c>
      <c r="B25" s="19">
        <f>[1]smoke_adviseStop!C24</f>
        <v>148</v>
      </c>
      <c r="C25" s="19">
        <f>[1]smoke_adviseStop!D24</f>
        <v>33.6</v>
      </c>
      <c r="D25" s="20" t="str">
        <f>[1]smoke_adviseStop!E24</f>
        <v>[29.1,38.1]</v>
      </c>
      <c r="E25" s="19">
        <f>[1]smoke_adviseStop!F24</f>
        <v>305</v>
      </c>
      <c r="F25" s="19">
        <f>[1]smoke_adviseStop!G24</f>
        <v>66.400000000000006</v>
      </c>
      <c r="G25" s="20" t="str">
        <f>[1]smoke_adviseStop!H24</f>
        <v>[61.9,70.9]</v>
      </c>
      <c r="H25" s="1"/>
      <c r="I25" s="1"/>
      <c r="J25" s="1"/>
    </row>
    <row r="26" spans="1:11" x14ac:dyDescent="0.25">
      <c r="A26" s="18" t="str">
        <f>[1]smoke_adviseStop!B25</f>
        <v>Français</v>
      </c>
      <c r="B26" s="19">
        <f>[1]smoke_adviseStop!C25</f>
        <v>91</v>
      </c>
      <c r="C26" s="19">
        <f>[1]smoke_adviseStop!D25</f>
        <v>54</v>
      </c>
      <c r="D26" s="20" t="str">
        <f>[1]smoke_adviseStop!E25</f>
        <v>[46.4,61.6]</v>
      </c>
      <c r="E26" s="19">
        <f>[1]smoke_adviseStop!F25</f>
        <v>80</v>
      </c>
      <c r="F26" s="19">
        <f>[1]smoke_adviseStop!G25</f>
        <v>46</v>
      </c>
      <c r="G26" s="20" t="str">
        <f>[1]smoke_adviseStop!H25</f>
        <v>[38.4,53.6]</v>
      </c>
      <c r="H26" s="1"/>
      <c r="I26" s="1"/>
      <c r="J26" s="1"/>
    </row>
    <row r="27" spans="1:11" x14ac:dyDescent="0.25">
      <c r="A27" s="18" t="str">
        <f>[1]smoke_adviseStop!B26</f>
        <v>Italien</v>
      </c>
      <c r="B27" s="19">
        <f>[1]smoke_adviseStop!C26</f>
        <v>24</v>
      </c>
      <c r="C27" s="19" t="str">
        <f>[1]smoke_adviseStop!D26</f>
        <v>(46.3)</v>
      </c>
      <c r="D27" s="20" t="str">
        <f>[1]smoke_adviseStop!E26</f>
        <v>[32.6,60.1]</v>
      </c>
      <c r="E27" s="19">
        <f>[1]smoke_adviseStop!F26</f>
        <v>34</v>
      </c>
      <c r="F27" s="19">
        <f>[1]smoke_adviseStop!G26</f>
        <v>53.7</v>
      </c>
      <c r="G27" s="20" t="str">
        <f>[1]smoke_adviseStop!H26</f>
        <v>[39.9,67.4]</v>
      </c>
      <c r="H27" s="1"/>
      <c r="I27" s="1"/>
      <c r="J27" s="1"/>
    </row>
    <row r="29" spans="1:11" ht="13.2" customHeight="1" x14ac:dyDescent="0.25">
      <c r="A29" s="7" t="s">
        <v>3</v>
      </c>
      <c r="B29" s="8"/>
      <c r="C29" s="8"/>
      <c r="D29" s="8"/>
      <c r="E29" s="8"/>
      <c r="F29" s="8"/>
      <c r="G29" s="8"/>
      <c r="H29" s="8"/>
      <c r="I29" s="8"/>
      <c r="J29" s="8"/>
      <c r="K29" s="8"/>
    </row>
    <row r="30" spans="1:11" x14ac:dyDescent="0.25">
      <c r="A30" s="7" t="s">
        <v>4</v>
      </c>
      <c r="B30" s="8"/>
      <c r="C30" s="8"/>
      <c r="D30" s="8"/>
      <c r="E30" s="8"/>
      <c r="F30" s="8"/>
      <c r="G30" s="8"/>
      <c r="H30" s="8"/>
      <c r="I30" s="8"/>
      <c r="J30" s="8"/>
      <c r="K30" s="8"/>
    </row>
    <row r="31" spans="1:11" x14ac:dyDescent="0.25">
      <c r="A31" s="7" t="s">
        <v>5</v>
      </c>
      <c r="B31" s="8"/>
      <c r="C31" s="8"/>
      <c r="D31" s="8"/>
      <c r="E31" s="8"/>
      <c r="F31" s="8"/>
      <c r="G31" s="8"/>
      <c r="H31" s="8"/>
      <c r="I31" s="8"/>
      <c r="J31" s="8"/>
      <c r="K31" s="8"/>
    </row>
    <row r="32" spans="1:11" x14ac:dyDescent="0.25">
      <c r="A32" s="7" t="s">
        <v>4</v>
      </c>
      <c r="B32" s="8"/>
      <c r="C32" s="8"/>
      <c r="D32" s="8"/>
      <c r="E32" s="8"/>
      <c r="F32" s="8"/>
      <c r="G32" s="8"/>
      <c r="H32" s="8"/>
      <c r="I32" s="8"/>
      <c r="J32" s="8"/>
      <c r="K32" s="8"/>
    </row>
    <row r="33" spans="1:11" ht="13.2" customHeight="1" x14ac:dyDescent="0.25">
      <c r="A33" s="7" t="s">
        <v>6</v>
      </c>
      <c r="B33" s="8"/>
      <c r="C33" s="8"/>
      <c r="D33" s="8"/>
      <c r="E33" s="8"/>
      <c r="F33" s="8"/>
      <c r="G33" s="8"/>
      <c r="H33" s="8"/>
      <c r="I33" s="8"/>
      <c r="J33" s="8"/>
      <c r="K33" s="8"/>
    </row>
    <row r="34" spans="1:11" ht="13.2" customHeight="1" x14ac:dyDescent="0.25">
      <c r="A34" s="7" t="s">
        <v>7</v>
      </c>
      <c r="B34" s="8"/>
      <c r="C34" s="8"/>
      <c r="D34" s="8"/>
      <c r="E34" s="8"/>
      <c r="F34" s="8"/>
      <c r="G34" s="8"/>
      <c r="H34" s="8"/>
      <c r="I34" s="8"/>
      <c r="J34" s="8"/>
      <c r="K34" s="8"/>
    </row>
    <row r="35" spans="1:11" ht="13.2" customHeight="1" x14ac:dyDescent="0.25">
      <c r="A35" s="7" t="s">
        <v>8</v>
      </c>
      <c r="B35" s="8"/>
      <c r="C35" s="8"/>
      <c r="D35" s="8"/>
      <c r="E35" s="8"/>
      <c r="F35" s="8"/>
      <c r="G35" s="8"/>
      <c r="H35" s="8"/>
      <c r="I35" s="8"/>
      <c r="J35" s="8"/>
      <c r="K35" s="8"/>
    </row>
    <row r="36" spans="1:11" ht="13.2" customHeight="1" x14ac:dyDescent="0.25">
      <c r="A36" s="7" t="s">
        <v>9</v>
      </c>
      <c r="B36" s="8"/>
      <c r="C36" s="8"/>
      <c r="D36" s="8"/>
      <c r="E36" s="8"/>
      <c r="F36" s="8"/>
      <c r="G36" s="8"/>
      <c r="H36" s="8"/>
      <c r="I36" s="8"/>
      <c r="J36" s="8"/>
      <c r="K36" s="8"/>
    </row>
    <row r="37" spans="1:11" x14ac:dyDescent="0.25">
      <c r="A37" s="17"/>
      <c r="B37" s="17"/>
      <c r="C37" s="17"/>
      <c r="D37" s="17"/>
      <c r="E37" s="17"/>
      <c r="F37" s="17"/>
      <c r="G37" s="17"/>
      <c r="H37" s="17"/>
      <c r="I37" s="17"/>
      <c r="J37" s="17"/>
      <c r="K37" s="17"/>
    </row>
    <row r="69" spans="1:1" x14ac:dyDescent="0.25">
      <c r="A69" s="21"/>
    </row>
  </sheetData>
  <mergeCells count="10">
    <mergeCell ref="A22:A23"/>
    <mergeCell ref="B22:D22"/>
    <mergeCell ref="E22:G22"/>
    <mergeCell ref="A1:O1"/>
    <mergeCell ref="A3:A4"/>
    <mergeCell ref="B3:D3"/>
    <mergeCell ref="E3:G3"/>
    <mergeCell ref="A10:A11"/>
    <mergeCell ref="B10:D10"/>
    <mergeCell ref="E10:G10"/>
  </mergeCells>
  <pageMargins left="0.70866141732283472" right="0.70866141732283472" top="0.74803149606299213" bottom="0.74803149606299213" header="0.31496062992125984" footer="0.31496062992125984"/>
  <pageSetup paperSize="9" scale="65" fitToHeight="2" orientation="portrait" r:id="rId1"/>
  <headerFooter>
    <oddHeader>&amp;LEnquête santé et Lifestyle - 2022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2A17-CC9D-4F95-93A2-BBE10B416AB8}">
  <sheetPr>
    <tabColor theme="8" tint="0.79998168889431442"/>
    <pageSetUpPr fitToPage="1"/>
  </sheetPr>
  <dimension ref="A1:P26"/>
  <sheetViews>
    <sheetView zoomScale="90" zoomScaleNormal="90" workbookViewId="0">
      <selection activeCell="A25" sqref="A25"/>
    </sheetView>
  </sheetViews>
  <sheetFormatPr baseColWidth="10" defaultColWidth="7.109375" defaultRowHeight="13.2" x14ac:dyDescent="0.25"/>
  <cols>
    <col min="1" max="1" width="41.88671875"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8" width="7.109375" style="4"/>
    <col min="9" max="9" width="7.109375" style="55"/>
    <col min="10" max="11" width="7.109375" style="4"/>
    <col min="12" max="12" width="11.6640625" style="62" customWidth="1"/>
    <col min="13" max="14" width="7.109375" style="1"/>
    <col min="15" max="15" width="11.6640625" style="58" customWidth="1"/>
    <col min="16" max="16384" width="7.109375" style="1"/>
  </cols>
  <sheetData>
    <row r="1" spans="1:16" s="9" customFormat="1" ht="44.4" customHeight="1" x14ac:dyDescent="0.3">
      <c r="A1" s="86" t="s">
        <v>612</v>
      </c>
      <c r="B1" s="86"/>
      <c r="C1" s="86"/>
      <c r="D1" s="86"/>
      <c r="E1" s="86"/>
      <c r="F1" s="86"/>
      <c r="G1" s="86"/>
      <c r="H1" s="29"/>
      <c r="I1" s="61"/>
      <c r="J1" s="29"/>
      <c r="K1" s="29"/>
      <c r="L1" s="61"/>
      <c r="M1" s="29"/>
      <c r="N1" s="29"/>
      <c r="O1" s="61"/>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18" customHeight="1" x14ac:dyDescent="0.25">
      <c r="A5" s="82"/>
      <c r="B5" s="83" t="s">
        <v>38</v>
      </c>
      <c r="C5" s="84"/>
      <c r="D5" s="85"/>
      <c r="E5" s="83" t="s">
        <v>39</v>
      </c>
      <c r="F5" s="84"/>
      <c r="G5" s="85"/>
      <c r="L5" s="55"/>
      <c r="M5" s="4"/>
      <c r="N5" s="4"/>
      <c r="O5" s="55"/>
    </row>
    <row r="6" spans="1:16" x14ac:dyDescent="0.25">
      <c r="A6" s="82"/>
      <c r="B6" s="2" t="s">
        <v>0</v>
      </c>
      <c r="C6" s="53" t="s">
        <v>1</v>
      </c>
      <c r="D6" s="3" t="s">
        <v>2</v>
      </c>
      <c r="E6" s="2" t="s">
        <v>0</v>
      </c>
      <c r="F6" s="53" t="s">
        <v>1</v>
      </c>
      <c r="G6" s="3" t="s">
        <v>2</v>
      </c>
      <c r="L6" s="55"/>
      <c r="M6" s="4"/>
      <c r="N6" s="4"/>
      <c r="O6" s="55"/>
    </row>
    <row r="7" spans="1:16" x14ac:dyDescent="0.25">
      <c r="A7" s="10" t="s">
        <v>110</v>
      </c>
      <c r="B7" s="26">
        <v>154</v>
      </c>
      <c r="C7" s="26">
        <v>57.7</v>
      </c>
      <c r="D7" s="27" t="s">
        <v>458</v>
      </c>
      <c r="E7" s="26">
        <v>109</v>
      </c>
      <c r="F7" s="26">
        <v>42.3</v>
      </c>
      <c r="G7" s="27" t="s">
        <v>459</v>
      </c>
      <c r="L7" s="55"/>
      <c r="M7" s="4"/>
      <c r="N7" s="4"/>
      <c r="O7" s="55"/>
    </row>
    <row r="8" spans="1:16" x14ac:dyDescent="0.25">
      <c r="A8" s="10" t="s">
        <v>40</v>
      </c>
      <c r="B8" s="26">
        <v>120</v>
      </c>
      <c r="C8" s="26">
        <v>46.1</v>
      </c>
      <c r="D8" s="27" t="s">
        <v>460</v>
      </c>
      <c r="E8" s="26">
        <v>143</v>
      </c>
      <c r="F8" s="26">
        <v>53.9</v>
      </c>
      <c r="G8" s="27" t="s">
        <v>461</v>
      </c>
      <c r="L8" s="55"/>
      <c r="M8" s="4"/>
      <c r="N8" s="4"/>
      <c r="O8" s="55"/>
    </row>
    <row r="9" spans="1:16" x14ac:dyDescent="0.25">
      <c r="A9" s="10" t="s">
        <v>111</v>
      </c>
      <c r="B9" s="26">
        <v>84</v>
      </c>
      <c r="C9" s="26">
        <v>31.8</v>
      </c>
      <c r="D9" s="27" t="s">
        <v>462</v>
      </c>
      <c r="E9" s="26">
        <v>179</v>
      </c>
      <c r="F9" s="26">
        <v>68.2</v>
      </c>
      <c r="G9" s="27" t="s">
        <v>463</v>
      </c>
      <c r="L9" s="55"/>
      <c r="M9" s="4"/>
      <c r="N9" s="4"/>
      <c r="O9" s="55"/>
    </row>
    <row r="10" spans="1:16" x14ac:dyDescent="0.25">
      <c r="A10" s="10" t="s">
        <v>112</v>
      </c>
      <c r="B10" s="26">
        <v>33</v>
      </c>
      <c r="C10" s="26">
        <v>12.1</v>
      </c>
      <c r="D10" s="27" t="s">
        <v>464</v>
      </c>
      <c r="E10" s="26">
        <v>230</v>
      </c>
      <c r="F10" s="26">
        <v>87.9</v>
      </c>
      <c r="G10" s="27" t="s">
        <v>465</v>
      </c>
      <c r="L10" s="55"/>
      <c r="M10" s="4"/>
      <c r="N10" s="4"/>
      <c r="O10" s="55"/>
    </row>
    <row r="11" spans="1:16" x14ac:dyDescent="0.25">
      <c r="A11" s="10" t="s">
        <v>113</v>
      </c>
      <c r="B11" s="26">
        <v>26</v>
      </c>
      <c r="C11" s="26" t="s">
        <v>165</v>
      </c>
      <c r="D11" s="27" t="s">
        <v>466</v>
      </c>
      <c r="E11" s="26">
        <v>237</v>
      </c>
      <c r="F11" s="26">
        <v>90.3</v>
      </c>
      <c r="G11" s="27" t="s">
        <v>467</v>
      </c>
      <c r="L11" s="55"/>
      <c r="M11" s="4"/>
      <c r="N11" s="4"/>
      <c r="O11" s="55"/>
    </row>
    <row r="12" spans="1:16" x14ac:dyDescent="0.25">
      <c r="A12" s="10" t="s">
        <v>114</v>
      </c>
      <c r="B12" s="26">
        <v>14</v>
      </c>
      <c r="C12" s="26" t="s">
        <v>180</v>
      </c>
      <c r="D12" s="27" t="s">
        <v>468</v>
      </c>
      <c r="E12" s="26">
        <v>249</v>
      </c>
      <c r="F12" s="26">
        <v>95</v>
      </c>
      <c r="G12" s="27" t="s">
        <v>469</v>
      </c>
      <c r="L12" s="55"/>
      <c r="M12" s="4"/>
      <c r="N12" s="4"/>
      <c r="O12" s="55"/>
    </row>
    <row r="13" spans="1:16" x14ac:dyDescent="0.25">
      <c r="A13" s="10" t="s">
        <v>115</v>
      </c>
      <c r="B13" s="26">
        <v>2</v>
      </c>
      <c r="C13" s="26" t="s">
        <v>36</v>
      </c>
      <c r="D13" s="27" t="s">
        <v>4</v>
      </c>
      <c r="E13" s="26">
        <v>261</v>
      </c>
      <c r="F13" s="26">
        <v>99.3</v>
      </c>
      <c r="G13" s="27" t="s">
        <v>470</v>
      </c>
      <c r="L13" s="55"/>
      <c r="M13" s="4"/>
      <c r="N13" s="4"/>
      <c r="O13" s="55"/>
    </row>
    <row r="14" spans="1:16" s="17" customFormat="1" ht="13.95" customHeight="1" x14ac:dyDescent="0.25">
      <c r="A14" s="10" t="s">
        <v>471</v>
      </c>
      <c r="B14" s="26">
        <v>1</v>
      </c>
      <c r="C14" s="26" t="s">
        <v>36</v>
      </c>
      <c r="D14" s="27" t="s">
        <v>4</v>
      </c>
      <c r="E14" s="26">
        <v>262</v>
      </c>
      <c r="F14" s="26">
        <v>99.6</v>
      </c>
      <c r="G14" s="27" t="s">
        <v>472</v>
      </c>
      <c r="I14" s="55"/>
      <c r="J14" s="4"/>
      <c r="K14" s="4"/>
      <c r="L14" s="55"/>
      <c r="M14" s="4"/>
      <c r="N14" s="4"/>
      <c r="O14" s="55"/>
      <c r="P14" s="1"/>
    </row>
    <row r="15" spans="1:16" x14ac:dyDescent="0.25">
      <c r="A15" s="10" t="s">
        <v>473</v>
      </c>
      <c r="B15" s="26"/>
      <c r="C15" s="26"/>
      <c r="D15" s="27"/>
      <c r="E15" s="26">
        <v>263</v>
      </c>
      <c r="F15" s="26">
        <v>100</v>
      </c>
      <c r="G15" s="27" t="s">
        <v>423</v>
      </c>
      <c r="L15" s="55"/>
      <c r="M15" s="4"/>
      <c r="N15" s="4"/>
      <c r="O15" s="55"/>
    </row>
    <row r="16" spans="1:16" x14ac:dyDescent="0.25">
      <c r="L16" s="55"/>
      <c r="M16" s="4"/>
      <c r="N16" s="4"/>
      <c r="O16" s="55"/>
    </row>
    <row r="17" spans="1:16" ht="13.2" customHeight="1" x14ac:dyDescent="0.25">
      <c r="A17" s="7" t="s">
        <v>3</v>
      </c>
      <c r="B17" s="8"/>
      <c r="C17" s="56"/>
      <c r="D17" s="8"/>
      <c r="E17" s="8"/>
      <c r="F17" s="56"/>
      <c r="G17" s="8"/>
      <c r="H17" s="8"/>
      <c r="I17" s="56"/>
      <c r="J17" s="8"/>
      <c r="K17" s="8"/>
      <c r="L17" s="56"/>
      <c r="M17" s="8"/>
      <c r="N17" s="8"/>
      <c r="O17" s="56"/>
      <c r="P17" s="8"/>
    </row>
    <row r="18" spans="1:16" x14ac:dyDescent="0.25">
      <c r="A18" s="7" t="s">
        <v>4</v>
      </c>
      <c r="B18" s="8"/>
      <c r="C18" s="56"/>
      <c r="D18" s="8"/>
      <c r="E18" s="8"/>
      <c r="F18" s="56"/>
      <c r="G18" s="8"/>
      <c r="H18" s="8"/>
      <c r="I18" s="56"/>
      <c r="J18" s="8"/>
      <c r="K18" s="8"/>
      <c r="L18" s="56"/>
      <c r="M18" s="8"/>
      <c r="N18" s="8"/>
      <c r="O18" s="56"/>
      <c r="P18" s="8"/>
    </row>
    <row r="19" spans="1:16" x14ac:dyDescent="0.25">
      <c r="A19" s="7" t="s">
        <v>5</v>
      </c>
      <c r="B19" s="8"/>
      <c r="C19" s="56"/>
      <c r="D19" s="8"/>
      <c r="E19" s="8"/>
      <c r="F19" s="56"/>
      <c r="G19" s="8"/>
      <c r="H19" s="8"/>
      <c r="I19" s="56"/>
      <c r="J19" s="8"/>
      <c r="K19" s="8"/>
      <c r="L19" s="56"/>
      <c r="M19" s="8"/>
      <c r="N19" s="8"/>
      <c r="O19" s="56"/>
      <c r="P19" s="8"/>
    </row>
    <row r="20" spans="1:16" x14ac:dyDescent="0.25">
      <c r="A20" s="7" t="s">
        <v>4</v>
      </c>
      <c r="B20" s="8"/>
      <c r="C20" s="56"/>
      <c r="D20" s="8"/>
      <c r="E20" s="8"/>
      <c r="F20" s="56"/>
      <c r="G20" s="8"/>
      <c r="H20" s="8"/>
      <c r="I20" s="56"/>
      <c r="J20" s="8"/>
      <c r="K20" s="8"/>
      <c r="L20" s="56"/>
      <c r="M20" s="8"/>
      <c r="N20" s="8"/>
      <c r="O20" s="56"/>
      <c r="P20" s="8"/>
    </row>
    <row r="21" spans="1:16" ht="13.2" customHeight="1" x14ac:dyDescent="0.25">
      <c r="A21" s="7" t="s">
        <v>6</v>
      </c>
      <c r="B21" s="8"/>
      <c r="C21" s="56"/>
      <c r="D21" s="8"/>
      <c r="E21" s="8"/>
      <c r="F21" s="56"/>
      <c r="G21" s="8"/>
      <c r="H21" s="8"/>
      <c r="I21" s="56"/>
      <c r="J21" s="8"/>
      <c r="K21" s="8"/>
      <c r="L21" s="56"/>
      <c r="M21" s="8"/>
      <c r="N21" s="8"/>
      <c r="O21" s="56"/>
      <c r="P21" s="8"/>
    </row>
    <row r="22" spans="1:16" ht="13.2" customHeight="1" x14ac:dyDescent="0.25">
      <c r="A22" s="7" t="s">
        <v>7</v>
      </c>
      <c r="B22" s="8"/>
      <c r="C22" s="56"/>
      <c r="D22" s="8"/>
      <c r="E22" s="8"/>
      <c r="F22" s="56"/>
      <c r="G22" s="8"/>
      <c r="H22" s="8"/>
      <c r="I22" s="56"/>
      <c r="J22" s="8"/>
      <c r="K22" s="8"/>
      <c r="L22" s="56"/>
      <c r="M22" s="8"/>
      <c r="N22" s="8"/>
      <c r="O22" s="56"/>
      <c r="P22" s="8"/>
    </row>
    <row r="23" spans="1:16" ht="13.2" customHeight="1" x14ac:dyDescent="0.25">
      <c r="A23" s="7" t="s">
        <v>8</v>
      </c>
      <c r="B23" s="8"/>
      <c r="C23" s="56"/>
      <c r="D23" s="8"/>
      <c r="E23" s="8"/>
      <c r="F23" s="56"/>
      <c r="G23" s="8"/>
      <c r="H23" s="8"/>
      <c r="I23" s="56"/>
      <c r="J23" s="8"/>
      <c r="K23" s="8"/>
      <c r="L23" s="56"/>
      <c r="M23" s="8"/>
      <c r="N23" s="8"/>
      <c r="O23" s="56"/>
      <c r="P23" s="8"/>
    </row>
    <row r="24" spans="1:16" ht="13.2" customHeight="1" x14ac:dyDescent="0.25">
      <c r="A24" s="7" t="s">
        <v>9</v>
      </c>
      <c r="B24" s="8"/>
      <c r="C24" s="56"/>
      <c r="D24" s="8"/>
      <c r="E24" s="8"/>
      <c r="F24" s="56"/>
      <c r="G24" s="8"/>
      <c r="H24" s="8"/>
      <c r="I24" s="56"/>
      <c r="J24" s="8"/>
      <c r="K24" s="8"/>
      <c r="L24" s="56"/>
      <c r="M24" s="8"/>
      <c r="N24" s="8"/>
      <c r="O24" s="56"/>
      <c r="P24" s="8"/>
    </row>
    <row r="25" spans="1:16" x14ac:dyDescent="0.25">
      <c r="A25" s="17"/>
      <c r="B25" s="17"/>
      <c r="C25" s="57"/>
      <c r="D25" s="17"/>
      <c r="E25" s="17"/>
      <c r="F25" s="57"/>
      <c r="G25" s="17"/>
      <c r="H25" s="17"/>
      <c r="I25" s="57"/>
      <c r="J25" s="17"/>
      <c r="K25" s="17"/>
      <c r="L25" s="57"/>
      <c r="M25" s="17"/>
      <c r="N25" s="17"/>
      <c r="O25" s="57"/>
      <c r="P25" s="17"/>
    </row>
    <row r="26" spans="1:16" x14ac:dyDescent="0.25">
      <c r="M26" s="4"/>
      <c r="N26" s="4"/>
      <c r="O26" s="63"/>
    </row>
  </sheetData>
  <mergeCells count="4">
    <mergeCell ref="A1:G1"/>
    <mergeCell ref="A5:A6"/>
    <mergeCell ref="B5:D5"/>
    <mergeCell ref="E5:G5"/>
  </mergeCells>
  <hyperlinks>
    <hyperlink ref="A3" location="Sommaire!A1" display="Retour Sommaire" xr:uid="{02C1CC5C-A1A2-40DB-994D-84F4579A1426}"/>
  </hyperlinks>
  <pageMargins left="0.70866141732283472" right="0.70866141732283472" top="0.74803149606299213" bottom="0.74803149606299213" header="0.31496062992125984" footer="0.31496062992125984"/>
  <pageSetup paperSize="0" scale="54" orientation="portrait" r:id="rId1"/>
  <headerFooter>
    <oddHeader>&amp;LEnquête Santé et Lifestyle 2022</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C6AB-4962-4D4D-AF82-AABB9943E9DD}">
  <sheetPr>
    <tabColor theme="8" tint="0.79998168889431442"/>
    <pageSetUpPr fitToPage="1"/>
  </sheetPr>
  <dimension ref="A1:Q30"/>
  <sheetViews>
    <sheetView zoomScale="90" zoomScaleNormal="90" workbookViewId="0">
      <selection activeCell="I3" sqref="I3"/>
    </sheetView>
  </sheetViews>
  <sheetFormatPr baseColWidth="10" defaultColWidth="7.109375" defaultRowHeight="13.2" x14ac:dyDescent="0.25"/>
  <cols>
    <col min="1" max="1" width="43"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8" width="7.109375" style="4"/>
    <col min="9" max="9" width="7.109375" style="55"/>
    <col min="10" max="10" width="11.77734375" style="5" bestFit="1" customWidth="1"/>
    <col min="11" max="11" width="7.109375" style="4"/>
    <col min="12" max="12" width="7.109375" style="55"/>
    <col min="13" max="13" width="11.6640625" style="6" customWidth="1"/>
    <col min="14" max="14" width="7.109375" style="1"/>
    <col min="15" max="15" width="7.109375" style="58"/>
    <col min="16" max="16" width="11.6640625" style="1" customWidth="1"/>
    <col min="17" max="16384" width="7.109375" style="1"/>
  </cols>
  <sheetData>
    <row r="1" spans="1:16" s="9" customFormat="1" ht="63.6" customHeight="1" x14ac:dyDescent="0.3">
      <c r="A1" s="86" t="s">
        <v>613</v>
      </c>
      <c r="B1" s="86"/>
      <c r="C1" s="86"/>
      <c r="D1" s="86"/>
      <c r="E1" s="86"/>
      <c r="F1" s="86"/>
      <c r="G1" s="86"/>
      <c r="H1" s="29"/>
      <c r="I1" s="61"/>
      <c r="J1" s="29"/>
      <c r="K1" s="29"/>
      <c r="L1" s="61"/>
      <c r="M1" s="29"/>
      <c r="N1" s="29"/>
      <c r="O1" s="61"/>
      <c r="P1" s="29"/>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18" customHeight="1" x14ac:dyDescent="0.25">
      <c r="A5" s="82"/>
      <c r="B5" s="83" t="s">
        <v>38</v>
      </c>
      <c r="C5" s="84"/>
      <c r="D5" s="85"/>
      <c r="E5" s="83" t="s">
        <v>39</v>
      </c>
      <c r="F5" s="84"/>
      <c r="G5" s="85"/>
      <c r="J5" s="4"/>
      <c r="M5" s="4"/>
      <c r="N5" s="4"/>
      <c r="O5" s="55"/>
      <c r="P5" s="4"/>
    </row>
    <row r="6" spans="1:16" x14ac:dyDescent="0.25">
      <c r="A6" s="82"/>
      <c r="B6" s="2" t="s">
        <v>0</v>
      </c>
      <c r="C6" s="53" t="s">
        <v>1</v>
      </c>
      <c r="D6" s="3" t="s">
        <v>2</v>
      </c>
      <c r="E6" s="2" t="s">
        <v>0</v>
      </c>
      <c r="F6" s="53" t="s">
        <v>1</v>
      </c>
      <c r="G6" s="3" t="s">
        <v>2</v>
      </c>
      <c r="J6" s="4"/>
      <c r="M6" s="4"/>
      <c r="N6" s="4"/>
      <c r="O6" s="55"/>
      <c r="P6" s="4"/>
    </row>
    <row r="7" spans="1:16" x14ac:dyDescent="0.25">
      <c r="A7" s="10" t="s">
        <v>83</v>
      </c>
      <c r="B7" s="26">
        <v>323</v>
      </c>
      <c r="C7" s="26">
        <v>61.1</v>
      </c>
      <c r="D7" s="27" t="s">
        <v>552</v>
      </c>
      <c r="E7" s="26">
        <v>205</v>
      </c>
      <c r="F7" s="26">
        <v>38.9</v>
      </c>
      <c r="G7" s="27" t="s">
        <v>553</v>
      </c>
      <c r="J7" s="4"/>
      <c r="M7" s="4"/>
      <c r="N7" s="4"/>
      <c r="O7" s="55"/>
      <c r="P7" s="4"/>
    </row>
    <row r="8" spans="1:16" x14ac:dyDescent="0.25">
      <c r="A8" s="10" t="s">
        <v>84</v>
      </c>
      <c r="B8" s="26">
        <v>59</v>
      </c>
      <c r="C8" s="26">
        <v>11.3</v>
      </c>
      <c r="D8" s="27" t="s">
        <v>554</v>
      </c>
      <c r="E8" s="26">
        <v>469</v>
      </c>
      <c r="F8" s="26">
        <v>88.7</v>
      </c>
      <c r="G8" s="27" t="s">
        <v>555</v>
      </c>
      <c r="J8" s="4"/>
      <c r="M8" s="4"/>
      <c r="N8" s="4"/>
      <c r="O8" s="55"/>
      <c r="P8" s="4"/>
    </row>
    <row r="9" spans="1:16" ht="25.8" customHeight="1" x14ac:dyDescent="0.25">
      <c r="A9" s="10" t="s">
        <v>103</v>
      </c>
      <c r="B9" s="26">
        <v>51</v>
      </c>
      <c r="C9" s="26">
        <v>9.5</v>
      </c>
      <c r="D9" s="27" t="s">
        <v>556</v>
      </c>
      <c r="E9" s="26">
        <v>477</v>
      </c>
      <c r="F9" s="26">
        <v>90.5</v>
      </c>
      <c r="G9" s="27" t="s">
        <v>557</v>
      </c>
      <c r="J9" s="4"/>
      <c r="M9" s="4"/>
      <c r="N9" s="4"/>
      <c r="O9" s="55"/>
      <c r="P9" s="4"/>
    </row>
    <row r="10" spans="1:16" x14ac:dyDescent="0.25">
      <c r="A10" s="10" t="s">
        <v>85</v>
      </c>
      <c r="B10" s="26">
        <v>32</v>
      </c>
      <c r="C10" s="26">
        <v>6.1</v>
      </c>
      <c r="D10" s="27" t="s">
        <v>558</v>
      </c>
      <c r="E10" s="26">
        <v>496</v>
      </c>
      <c r="F10" s="26">
        <v>93.9</v>
      </c>
      <c r="G10" s="27" t="s">
        <v>559</v>
      </c>
      <c r="J10" s="4"/>
      <c r="M10" s="4"/>
      <c r="N10" s="4"/>
      <c r="O10" s="55"/>
      <c r="P10" s="4"/>
    </row>
    <row r="11" spans="1:16" ht="27" customHeight="1" x14ac:dyDescent="0.25">
      <c r="A11" s="10" t="s">
        <v>104</v>
      </c>
      <c r="B11" s="26">
        <v>31</v>
      </c>
      <c r="C11" s="26">
        <v>5.6</v>
      </c>
      <c r="D11" s="27" t="s">
        <v>560</v>
      </c>
      <c r="E11" s="26">
        <v>497</v>
      </c>
      <c r="F11" s="26">
        <v>94.4</v>
      </c>
      <c r="G11" s="27" t="s">
        <v>561</v>
      </c>
      <c r="J11" s="4"/>
      <c r="M11" s="4"/>
      <c r="N11" s="4"/>
      <c r="O11" s="55"/>
      <c r="P11" s="4"/>
    </row>
    <row r="12" spans="1:16" x14ac:dyDescent="0.25">
      <c r="A12" s="10" t="s">
        <v>105</v>
      </c>
      <c r="B12" s="26">
        <v>24</v>
      </c>
      <c r="C12" s="26" t="s">
        <v>181</v>
      </c>
      <c r="D12" s="27" t="s">
        <v>562</v>
      </c>
      <c r="E12" s="26">
        <v>504</v>
      </c>
      <c r="F12" s="26">
        <v>95.8</v>
      </c>
      <c r="G12" s="27" t="s">
        <v>563</v>
      </c>
      <c r="J12" s="4"/>
      <c r="M12" s="4"/>
      <c r="N12" s="4"/>
      <c r="O12" s="55"/>
      <c r="P12" s="4"/>
    </row>
    <row r="13" spans="1:16" s="17" customFormat="1" ht="13.95" customHeight="1" x14ac:dyDescent="0.25">
      <c r="A13" s="10" t="s">
        <v>87</v>
      </c>
      <c r="B13" s="26">
        <v>22</v>
      </c>
      <c r="C13" s="26" t="s">
        <v>167</v>
      </c>
      <c r="D13" s="27" t="s">
        <v>564</v>
      </c>
      <c r="E13" s="26">
        <v>506</v>
      </c>
      <c r="F13" s="26">
        <v>96</v>
      </c>
      <c r="G13" s="27" t="s">
        <v>565</v>
      </c>
      <c r="I13" s="55"/>
      <c r="J13" s="4"/>
      <c r="K13" s="4"/>
      <c r="L13" s="55"/>
      <c r="M13" s="4"/>
      <c r="N13" s="4"/>
      <c r="O13" s="55"/>
      <c r="P13" s="4"/>
    </row>
    <row r="14" spans="1:16" x14ac:dyDescent="0.25">
      <c r="A14" s="10" t="s">
        <v>106</v>
      </c>
      <c r="B14" s="26">
        <v>18</v>
      </c>
      <c r="C14" s="26" t="s">
        <v>182</v>
      </c>
      <c r="D14" s="27" t="s">
        <v>566</v>
      </c>
      <c r="E14" s="26">
        <v>510</v>
      </c>
      <c r="F14" s="26">
        <v>96.8</v>
      </c>
      <c r="G14" s="27" t="s">
        <v>567</v>
      </c>
      <c r="J14" s="4"/>
      <c r="M14" s="4"/>
      <c r="N14" s="4"/>
      <c r="O14" s="55"/>
      <c r="P14" s="4"/>
    </row>
    <row r="15" spans="1:16" ht="26.4" x14ac:dyDescent="0.25">
      <c r="A15" s="10" t="s">
        <v>107</v>
      </c>
      <c r="B15" s="26">
        <v>14</v>
      </c>
      <c r="C15" s="26" t="s">
        <v>183</v>
      </c>
      <c r="D15" s="27" t="s">
        <v>568</v>
      </c>
      <c r="E15" s="26">
        <v>514</v>
      </c>
      <c r="F15" s="26">
        <v>97.4</v>
      </c>
      <c r="G15" s="27" t="s">
        <v>569</v>
      </c>
      <c r="J15" s="4"/>
      <c r="M15" s="4"/>
      <c r="N15" s="4"/>
      <c r="O15" s="55"/>
      <c r="P15" s="4"/>
    </row>
    <row r="16" spans="1:16" x14ac:dyDescent="0.25">
      <c r="A16" s="10" t="s">
        <v>108</v>
      </c>
      <c r="B16" s="26">
        <v>12</v>
      </c>
      <c r="C16" s="26" t="s">
        <v>184</v>
      </c>
      <c r="D16" s="27" t="s">
        <v>570</v>
      </c>
      <c r="E16" s="26">
        <v>516</v>
      </c>
      <c r="F16" s="26">
        <v>97.6</v>
      </c>
      <c r="G16" s="27" t="s">
        <v>571</v>
      </c>
      <c r="J16" s="4"/>
      <c r="M16" s="4"/>
      <c r="N16" s="4"/>
      <c r="O16" s="55"/>
      <c r="P16" s="4"/>
    </row>
    <row r="17" spans="1:17" x14ac:dyDescent="0.25">
      <c r="A17" s="10" t="s">
        <v>93</v>
      </c>
      <c r="B17" s="26">
        <v>10</v>
      </c>
      <c r="C17" s="26" t="s">
        <v>185</v>
      </c>
      <c r="D17" s="27" t="s">
        <v>572</v>
      </c>
      <c r="E17" s="26">
        <v>518</v>
      </c>
      <c r="F17" s="26">
        <v>98.1</v>
      </c>
      <c r="G17" s="27" t="s">
        <v>573</v>
      </c>
      <c r="J17" s="4"/>
      <c r="M17" s="4"/>
      <c r="N17" s="4"/>
      <c r="O17" s="55"/>
      <c r="P17" s="4"/>
    </row>
    <row r="18" spans="1:17" x14ac:dyDescent="0.25">
      <c r="A18" s="10" t="s">
        <v>92</v>
      </c>
      <c r="B18" s="26">
        <v>4</v>
      </c>
      <c r="C18" s="26" t="s">
        <v>36</v>
      </c>
      <c r="D18" s="27" t="s">
        <v>4</v>
      </c>
      <c r="E18" s="26">
        <v>524</v>
      </c>
      <c r="F18" s="26">
        <v>99.3</v>
      </c>
      <c r="G18" s="27" t="s">
        <v>574</v>
      </c>
      <c r="J18" s="4"/>
      <c r="M18" s="4"/>
      <c r="N18" s="4"/>
      <c r="O18" s="55"/>
      <c r="P18" s="4"/>
    </row>
    <row r="19" spans="1:17" x14ac:dyDescent="0.25">
      <c r="A19" s="10" t="s">
        <v>109</v>
      </c>
      <c r="B19" s="26"/>
      <c r="C19" s="26"/>
      <c r="D19" s="27"/>
      <c r="E19" s="26">
        <v>528</v>
      </c>
      <c r="F19" s="26">
        <v>100</v>
      </c>
      <c r="G19" s="27" t="s">
        <v>423</v>
      </c>
      <c r="J19" s="4"/>
      <c r="M19" s="4"/>
      <c r="N19" s="4"/>
      <c r="O19" s="55"/>
      <c r="P19" s="4"/>
    </row>
    <row r="21" spans="1:17" ht="13.2" customHeight="1" x14ac:dyDescent="0.25">
      <c r="A21" s="7" t="s">
        <v>3</v>
      </c>
      <c r="B21" s="8"/>
      <c r="C21" s="56"/>
      <c r="D21" s="8"/>
      <c r="E21" s="8"/>
      <c r="F21" s="56"/>
      <c r="G21" s="8"/>
      <c r="H21" s="8"/>
      <c r="I21" s="56"/>
      <c r="J21" s="8"/>
      <c r="K21" s="8"/>
      <c r="L21" s="56"/>
      <c r="M21" s="8"/>
      <c r="N21" s="8"/>
      <c r="O21" s="56"/>
      <c r="P21" s="8"/>
      <c r="Q21" s="8"/>
    </row>
    <row r="22" spans="1:17" x14ac:dyDescent="0.25">
      <c r="A22" s="7" t="s">
        <v>4</v>
      </c>
      <c r="B22" s="8"/>
      <c r="C22" s="56"/>
      <c r="D22" s="8"/>
      <c r="E22" s="8"/>
      <c r="F22" s="56"/>
      <c r="G22" s="8"/>
      <c r="H22" s="8"/>
      <c r="I22" s="56"/>
      <c r="J22" s="8"/>
      <c r="K22" s="8"/>
      <c r="L22" s="56"/>
      <c r="M22" s="8"/>
      <c r="N22" s="8"/>
      <c r="O22" s="56"/>
      <c r="P22" s="8"/>
      <c r="Q22" s="8"/>
    </row>
    <row r="23" spans="1:17" x14ac:dyDescent="0.25">
      <c r="A23" s="7" t="s">
        <v>5</v>
      </c>
      <c r="B23" s="8"/>
      <c r="C23" s="56"/>
      <c r="D23" s="8"/>
      <c r="E23" s="8"/>
      <c r="F23" s="56"/>
      <c r="G23" s="8"/>
      <c r="H23" s="8"/>
      <c r="I23" s="56"/>
      <c r="J23" s="8"/>
      <c r="K23" s="8"/>
      <c r="L23" s="56"/>
      <c r="M23" s="8"/>
      <c r="N23" s="8"/>
      <c r="O23" s="56"/>
      <c r="P23" s="8"/>
      <c r="Q23" s="8"/>
    </row>
    <row r="24" spans="1:17" x14ac:dyDescent="0.25">
      <c r="A24" s="7" t="s">
        <v>4</v>
      </c>
      <c r="B24" s="8"/>
      <c r="C24" s="56"/>
      <c r="D24" s="8"/>
      <c r="E24" s="8"/>
      <c r="F24" s="56"/>
      <c r="G24" s="8"/>
      <c r="H24" s="8"/>
      <c r="I24" s="56"/>
      <c r="J24" s="8"/>
      <c r="K24" s="8"/>
      <c r="L24" s="56"/>
      <c r="M24" s="8"/>
      <c r="N24" s="8"/>
      <c r="O24" s="56"/>
      <c r="P24" s="8"/>
      <c r="Q24" s="8"/>
    </row>
    <row r="25" spans="1:17" ht="13.2" customHeight="1" x14ac:dyDescent="0.25">
      <c r="A25" s="7" t="s">
        <v>6</v>
      </c>
      <c r="B25" s="8"/>
      <c r="C25" s="56"/>
      <c r="D25" s="8"/>
      <c r="E25" s="8"/>
      <c r="F25" s="56"/>
      <c r="G25" s="8"/>
      <c r="H25" s="8"/>
      <c r="I25" s="56"/>
      <c r="J25" s="8"/>
      <c r="K25" s="8"/>
      <c r="L25" s="56"/>
      <c r="M25" s="8"/>
      <c r="N25" s="8"/>
      <c r="O25" s="56"/>
      <c r="P25" s="8"/>
      <c r="Q25" s="8"/>
    </row>
    <row r="26" spans="1:17" ht="13.2" customHeight="1" x14ac:dyDescent="0.25">
      <c r="A26" s="7" t="s">
        <v>7</v>
      </c>
      <c r="B26" s="8"/>
      <c r="C26" s="56"/>
      <c r="D26" s="8"/>
      <c r="E26" s="8"/>
      <c r="F26" s="56"/>
      <c r="G26" s="8"/>
      <c r="H26" s="8"/>
      <c r="I26" s="56"/>
      <c r="J26" s="8"/>
      <c r="K26" s="8"/>
      <c r="L26" s="56"/>
      <c r="M26" s="8"/>
      <c r="N26" s="8"/>
      <c r="O26" s="56"/>
      <c r="P26" s="8"/>
      <c r="Q26" s="8"/>
    </row>
    <row r="27" spans="1:17" ht="13.2" customHeight="1" x14ac:dyDescent="0.25">
      <c r="A27" s="7" t="s">
        <v>8</v>
      </c>
      <c r="B27" s="8"/>
      <c r="C27" s="56"/>
      <c r="D27" s="8"/>
      <c r="E27" s="8"/>
      <c r="F27" s="56"/>
      <c r="G27" s="8"/>
      <c r="H27" s="8"/>
      <c r="I27" s="56"/>
      <c r="J27" s="8"/>
      <c r="K27" s="8"/>
      <c r="L27" s="56"/>
      <c r="M27" s="8"/>
      <c r="N27" s="8"/>
      <c r="O27" s="56"/>
      <c r="P27" s="8"/>
      <c r="Q27" s="8"/>
    </row>
    <row r="28" spans="1:17" ht="13.2" customHeight="1" x14ac:dyDescent="0.25">
      <c r="A28" s="7" t="s">
        <v>9</v>
      </c>
      <c r="B28" s="8"/>
      <c r="C28" s="56"/>
      <c r="D28" s="8"/>
      <c r="E28" s="8"/>
      <c r="F28" s="56"/>
      <c r="G28" s="8"/>
      <c r="H28" s="8"/>
      <c r="I28" s="56"/>
      <c r="J28" s="8"/>
      <c r="K28" s="8"/>
      <c r="L28" s="56"/>
      <c r="M28" s="8"/>
      <c r="N28" s="8"/>
      <c r="O28" s="56"/>
      <c r="P28" s="8"/>
      <c r="Q28" s="8"/>
    </row>
    <row r="29" spans="1:17" x14ac:dyDescent="0.25">
      <c r="A29" s="17"/>
      <c r="B29" s="17"/>
      <c r="C29" s="57"/>
      <c r="D29" s="17"/>
      <c r="E29" s="17"/>
      <c r="F29" s="57"/>
      <c r="G29" s="17"/>
      <c r="H29" s="17"/>
      <c r="I29" s="57"/>
      <c r="J29" s="17"/>
      <c r="K29" s="17"/>
      <c r="L29" s="57"/>
      <c r="M29" s="17"/>
      <c r="N29" s="17"/>
      <c r="O29" s="57"/>
      <c r="P29" s="17"/>
      <c r="Q29" s="17"/>
    </row>
    <row r="30" spans="1:17" x14ac:dyDescent="0.25">
      <c r="N30" s="4"/>
      <c r="O30" s="55"/>
      <c r="P30" s="5"/>
    </row>
  </sheetData>
  <mergeCells count="4">
    <mergeCell ref="A1:G1"/>
    <mergeCell ref="A5:A6"/>
    <mergeCell ref="B5:D5"/>
    <mergeCell ref="E5:G5"/>
  </mergeCells>
  <hyperlinks>
    <hyperlink ref="A3" location="Sommaire!A1" display="Retour Sommaire" xr:uid="{E3CE9D45-2A26-49D1-9B1B-25007EAC1FBF}"/>
  </hyperlinks>
  <pageMargins left="0.70866141732283472" right="0.70866141732283472" top="0.74803149606299213" bottom="0.74803149606299213" header="0.31496062992125984" footer="0.31496062992125984"/>
  <pageSetup paperSize="0" scale="50" orientation="portrait" r:id="rId1"/>
  <headerFooter>
    <oddHeader>&amp;LEnquête Santé et Lifestyle 2022</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15BD0-099B-4C66-8B27-6E64B6E1BD98}">
  <sheetPr>
    <tabColor theme="5" tint="0.79998168889431442"/>
    <pageSetUpPr fitToPage="1"/>
  </sheetPr>
  <dimension ref="A1:P27"/>
  <sheetViews>
    <sheetView zoomScale="90" zoomScaleNormal="90" workbookViewId="0">
      <selection activeCell="G25" sqref="G25"/>
    </sheetView>
  </sheetViews>
  <sheetFormatPr baseColWidth="10" defaultColWidth="7.109375" defaultRowHeight="13.2" x14ac:dyDescent="0.25"/>
  <cols>
    <col min="1" max="1" width="43"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8" width="7.109375" style="4"/>
    <col min="9" max="9" width="7.109375" style="55"/>
    <col min="10" max="11" width="7.109375" style="4"/>
    <col min="12" max="12" width="11.6640625" style="62" customWidth="1"/>
    <col min="13" max="14" width="7.109375" style="1"/>
    <col min="15" max="15" width="11.6640625" style="58" customWidth="1"/>
    <col min="16" max="16384" width="7.109375" style="1"/>
  </cols>
  <sheetData>
    <row r="1" spans="1:16" s="9" customFormat="1" ht="58.8" customHeight="1" x14ac:dyDescent="0.3">
      <c r="A1" s="86" t="s">
        <v>116</v>
      </c>
      <c r="B1" s="86"/>
      <c r="C1" s="86"/>
      <c r="D1" s="86"/>
      <c r="E1" s="86"/>
      <c r="F1" s="86"/>
      <c r="G1" s="86"/>
      <c r="H1" s="29"/>
      <c r="I1" s="61"/>
      <c r="J1" s="29"/>
      <c r="K1" s="29"/>
      <c r="L1" s="61"/>
      <c r="M1" s="29"/>
      <c r="N1" s="29"/>
      <c r="O1" s="61"/>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x14ac:dyDescent="0.25">
      <c r="A5" s="82"/>
      <c r="B5" s="83" t="s">
        <v>38</v>
      </c>
      <c r="C5" s="84"/>
      <c r="D5" s="85"/>
      <c r="E5" s="83" t="s">
        <v>39</v>
      </c>
      <c r="F5" s="84"/>
      <c r="G5" s="85"/>
      <c r="L5" s="55"/>
      <c r="M5" s="4"/>
      <c r="N5" s="4"/>
      <c r="O5" s="55"/>
    </row>
    <row r="6" spans="1:16" x14ac:dyDescent="0.25">
      <c r="A6" s="82"/>
      <c r="B6" s="2" t="s">
        <v>0</v>
      </c>
      <c r="C6" s="53" t="s">
        <v>1</v>
      </c>
      <c r="D6" s="3" t="s">
        <v>2</v>
      </c>
      <c r="E6" s="2" t="s">
        <v>0</v>
      </c>
      <c r="F6" s="53" t="s">
        <v>1</v>
      </c>
      <c r="G6" s="3" t="s">
        <v>2</v>
      </c>
      <c r="L6" s="55"/>
      <c r="M6" s="4"/>
      <c r="N6" s="4"/>
      <c r="O6" s="55"/>
    </row>
    <row r="7" spans="1:16" x14ac:dyDescent="0.25">
      <c r="A7" s="10" t="s">
        <v>117</v>
      </c>
      <c r="B7" s="26">
        <v>276</v>
      </c>
      <c r="C7" s="73">
        <v>52</v>
      </c>
      <c r="D7" s="27" t="s">
        <v>532</v>
      </c>
      <c r="E7" s="26">
        <v>251</v>
      </c>
      <c r="F7" s="73">
        <v>48</v>
      </c>
      <c r="G7" s="27" t="s">
        <v>542</v>
      </c>
      <c r="L7" s="55"/>
      <c r="M7" s="4"/>
      <c r="N7" s="4"/>
      <c r="O7" s="55"/>
    </row>
    <row r="8" spans="1:16" x14ac:dyDescent="0.25">
      <c r="A8" s="10" t="s">
        <v>118</v>
      </c>
      <c r="B8" s="26">
        <v>259</v>
      </c>
      <c r="C8" s="73">
        <v>49</v>
      </c>
      <c r="D8" s="27" t="s">
        <v>533</v>
      </c>
      <c r="E8" s="26">
        <v>268</v>
      </c>
      <c r="F8" s="73">
        <v>51</v>
      </c>
      <c r="G8" s="27" t="s">
        <v>543</v>
      </c>
      <c r="L8" s="55"/>
      <c r="M8" s="4"/>
      <c r="N8" s="4"/>
      <c r="O8" s="55"/>
    </row>
    <row r="9" spans="1:16" x14ac:dyDescent="0.25">
      <c r="A9" s="10" t="s">
        <v>119</v>
      </c>
      <c r="B9" s="26">
        <v>100</v>
      </c>
      <c r="C9" s="73">
        <v>19.899999999999999</v>
      </c>
      <c r="D9" s="27" t="s">
        <v>534</v>
      </c>
      <c r="E9" s="26">
        <v>427</v>
      </c>
      <c r="F9" s="73">
        <v>80.100000000000009</v>
      </c>
      <c r="G9" s="27" t="s">
        <v>544</v>
      </c>
      <c r="L9" s="55"/>
      <c r="M9" s="4"/>
      <c r="N9" s="4"/>
      <c r="O9" s="55"/>
    </row>
    <row r="10" spans="1:16" x14ac:dyDescent="0.25">
      <c r="A10" s="10" t="s">
        <v>120</v>
      </c>
      <c r="B10" s="26">
        <v>97</v>
      </c>
      <c r="C10" s="73">
        <v>18.600000000000001</v>
      </c>
      <c r="D10" s="27" t="s">
        <v>535</v>
      </c>
      <c r="E10" s="26">
        <v>430</v>
      </c>
      <c r="F10" s="73">
        <v>81.399999999999991</v>
      </c>
      <c r="G10" s="27" t="s">
        <v>545</v>
      </c>
      <c r="L10" s="55"/>
      <c r="M10" s="4"/>
      <c r="N10" s="4"/>
      <c r="O10" s="55"/>
    </row>
    <row r="11" spans="1:16" x14ac:dyDescent="0.25">
      <c r="A11" s="10" t="s">
        <v>121</v>
      </c>
      <c r="B11" s="26">
        <v>72</v>
      </c>
      <c r="C11" s="73">
        <v>13.1</v>
      </c>
      <c r="D11" s="27" t="s">
        <v>536</v>
      </c>
      <c r="E11" s="26">
        <v>455</v>
      </c>
      <c r="F11" s="73">
        <v>86.9</v>
      </c>
      <c r="G11" s="27" t="s">
        <v>546</v>
      </c>
      <c r="L11" s="55"/>
      <c r="M11" s="4"/>
      <c r="N11" s="4"/>
      <c r="O11" s="55"/>
    </row>
    <row r="12" spans="1:16" x14ac:dyDescent="0.25">
      <c r="A12" s="10" t="s">
        <v>122</v>
      </c>
      <c r="B12" s="26">
        <v>71</v>
      </c>
      <c r="C12" s="73">
        <v>13.5</v>
      </c>
      <c r="D12" s="27" t="s">
        <v>537</v>
      </c>
      <c r="E12" s="26">
        <v>456</v>
      </c>
      <c r="F12" s="73">
        <v>86.5</v>
      </c>
      <c r="G12" s="27" t="s">
        <v>547</v>
      </c>
      <c r="L12" s="55"/>
      <c r="M12" s="4"/>
      <c r="N12" s="4"/>
      <c r="O12" s="55"/>
    </row>
    <row r="13" spans="1:16" s="17" customFormat="1" ht="26.4" x14ac:dyDescent="0.25">
      <c r="A13" s="10" t="s">
        <v>123</v>
      </c>
      <c r="B13" s="26">
        <v>59</v>
      </c>
      <c r="C13" s="73">
        <v>11.1</v>
      </c>
      <c r="D13" s="27" t="s">
        <v>538</v>
      </c>
      <c r="E13" s="26">
        <v>468</v>
      </c>
      <c r="F13" s="73">
        <v>88.9</v>
      </c>
      <c r="G13" s="27" t="s">
        <v>548</v>
      </c>
      <c r="I13" s="55"/>
      <c r="J13" s="4"/>
      <c r="K13" s="4"/>
      <c r="L13" s="55"/>
      <c r="M13" s="4"/>
      <c r="N13" s="4"/>
      <c r="O13" s="55"/>
      <c r="P13" s="1"/>
    </row>
    <row r="14" spans="1:16" x14ac:dyDescent="0.25">
      <c r="A14" s="10" t="s">
        <v>124</v>
      </c>
      <c r="B14" s="26">
        <v>38</v>
      </c>
      <c r="C14" s="73">
        <v>7.2</v>
      </c>
      <c r="D14" s="27" t="s">
        <v>539</v>
      </c>
      <c r="E14" s="26">
        <v>489</v>
      </c>
      <c r="F14" s="73">
        <v>92.800000000000011</v>
      </c>
      <c r="G14" s="27" t="s">
        <v>549</v>
      </c>
      <c r="L14" s="55"/>
      <c r="M14" s="4"/>
      <c r="N14" s="4"/>
      <c r="O14" s="55"/>
    </row>
    <row r="15" spans="1:16" x14ac:dyDescent="0.25">
      <c r="A15" s="10" t="s">
        <v>125</v>
      </c>
      <c r="B15" s="26">
        <v>30</v>
      </c>
      <c r="C15" s="73">
        <v>5.3</v>
      </c>
      <c r="D15" s="27" t="s">
        <v>540</v>
      </c>
      <c r="E15" s="26">
        <v>497</v>
      </c>
      <c r="F15" s="73">
        <v>94.699999999999989</v>
      </c>
      <c r="G15" s="27" t="s">
        <v>550</v>
      </c>
      <c r="L15" s="55"/>
      <c r="M15" s="4"/>
      <c r="N15" s="4"/>
      <c r="O15" s="55"/>
    </row>
    <row r="16" spans="1:16" x14ac:dyDescent="0.25">
      <c r="A16" s="10" t="s">
        <v>126</v>
      </c>
      <c r="B16" s="26">
        <v>26</v>
      </c>
      <c r="C16" s="68" t="s">
        <v>164</v>
      </c>
      <c r="D16" s="27" t="s">
        <v>541</v>
      </c>
      <c r="E16" s="26">
        <v>501</v>
      </c>
      <c r="F16" s="73">
        <v>94.699999999999989</v>
      </c>
      <c r="G16" s="27" t="s">
        <v>551</v>
      </c>
      <c r="L16" s="55"/>
      <c r="M16" s="4"/>
      <c r="N16" s="4"/>
      <c r="O16" s="55"/>
    </row>
    <row r="17" spans="1:16" x14ac:dyDescent="0.25">
      <c r="L17" s="55"/>
      <c r="M17" s="4"/>
      <c r="N17" s="4"/>
      <c r="O17" s="55"/>
    </row>
    <row r="18" spans="1:16" x14ac:dyDescent="0.25">
      <c r="A18" s="7" t="s">
        <v>3</v>
      </c>
      <c r="B18" s="8"/>
      <c r="C18" s="56"/>
      <c r="D18" s="8"/>
      <c r="E18" s="8"/>
      <c r="F18" s="56"/>
      <c r="G18" s="8"/>
      <c r="H18" s="8"/>
      <c r="I18" s="56"/>
      <c r="J18" s="8"/>
      <c r="K18" s="8"/>
      <c r="L18" s="56"/>
      <c r="M18" s="8"/>
      <c r="N18" s="8"/>
      <c r="O18" s="56"/>
      <c r="P18" s="8"/>
    </row>
    <row r="19" spans="1:16" x14ac:dyDescent="0.25">
      <c r="A19" s="7" t="s">
        <v>4</v>
      </c>
      <c r="B19" s="8"/>
      <c r="C19" s="56"/>
      <c r="D19" s="8"/>
      <c r="E19" s="8"/>
      <c r="F19" s="56"/>
      <c r="G19" s="8"/>
      <c r="H19" s="8"/>
      <c r="I19" s="56"/>
      <c r="J19" s="8"/>
      <c r="K19" s="8"/>
      <c r="L19" s="56"/>
      <c r="M19" s="8"/>
      <c r="N19" s="8"/>
      <c r="O19" s="56"/>
      <c r="P19" s="8"/>
    </row>
    <row r="20" spans="1:16" x14ac:dyDescent="0.25">
      <c r="A20" s="7" t="s">
        <v>5</v>
      </c>
      <c r="B20" s="8"/>
      <c r="C20" s="56"/>
      <c r="D20" s="8"/>
      <c r="E20" s="8"/>
      <c r="F20" s="56"/>
      <c r="G20" s="8"/>
      <c r="H20" s="8"/>
      <c r="I20" s="56"/>
      <c r="J20" s="8"/>
      <c r="K20" s="8"/>
      <c r="L20" s="56"/>
      <c r="M20" s="8"/>
      <c r="N20" s="8"/>
      <c r="O20" s="56"/>
      <c r="P20" s="8"/>
    </row>
    <row r="21" spans="1:16" x14ac:dyDescent="0.25">
      <c r="A21" s="7" t="s">
        <v>4</v>
      </c>
      <c r="B21" s="8"/>
      <c r="C21" s="56"/>
      <c r="D21" s="8"/>
      <c r="E21" s="8"/>
      <c r="F21" s="56"/>
      <c r="G21" s="8"/>
      <c r="H21" s="8"/>
      <c r="I21" s="56"/>
      <c r="J21" s="8"/>
      <c r="K21" s="8"/>
      <c r="L21" s="56"/>
      <c r="M21" s="8"/>
      <c r="N21" s="8"/>
      <c r="O21" s="56"/>
      <c r="P21" s="8"/>
    </row>
    <row r="22" spans="1:16" x14ac:dyDescent="0.25">
      <c r="A22" s="7" t="s">
        <v>6</v>
      </c>
      <c r="B22" s="8"/>
      <c r="C22" s="56"/>
      <c r="D22" s="8"/>
      <c r="E22" s="8"/>
      <c r="F22" s="56"/>
      <c r="G22" s="8"/>
      <c r="H22" s="8"/>
      <c r="I22" s="56"/>
      <c r="J22" s="8"/>
      <c r="K22" s="8"/>
      <c r="L22" s="56"/>
      <c r="M22" s="8"/>
      <c r="N22" s="8"/>
      <c r="O22" s="56"/>
      <c r="P22" s="8"/>
    </row>
    <row r="23" spans="1:16" x14ac:dyDescent="0.25">
      <c r="A23" s="7" t="s">
        <v>7</v>
      </c>
      <c r="B23" s="8"/>
      <c r="C23" s="56"/>
      <c r="D23" s="8"/>
      <c r="E23" s="8"/>
      <c r="F23" s="56"/>
      <c r="G23" s="8"/>
      <c r="H23" s="8"/>
      <c r="I23" s="56"/>
      <c r="J23" s="8"/>
      <c r="K23" s="8"/>
      <c r="L23" s="56"/>
      <c r="M23" s="8"/>
      <c r="N23" s="8"/>
      <c r="O23" s="56"/>
      <c r="P23" s="8"/>
    </row>
    <row r="24" spans="1:16" x14ac:dyDescent="0.25">
      <c r="A24" s="7" t="s">
        <v>8</v>
      </c>
      <c r="B24" s="8"/>
      <c r="C24" s="56"/>
      <c r="D24" s="8"/>
      <c r="E24" s="8"/>
      <c r="F24" s="56"/>
      <c r="G24" s="8"/>
      <c r="H24" s="8"/>
      <c r="I24" s="56"/>
      <c r="J24" s="8"/>
      <c r="K24" s="8"/>
      <c r="L24" s="56"/>
      <c r="M24" s="8"/>
      <c r="N24" s="8"/>
      <c r="O24" s="56"/>
      <c r="P24" s="8"/>
    </row>
    <row r="25" spans="1:16" x14ac:dyDescent="0.25">
      <c r="A25" s="7" t="s">
        <v>9</v>
      </c>
      <c r="B25" s="8"/>
      <c r="C25" s="56"/>
      <c r="D25" s="8"/>
      <c r="E25" s="8"/>
      <c r="F25" s="56"/>
      <c r="G25" s="8"/>
      <c r="H25" s="8"/>
      <c r="I25" s="56"/>
      <c r="J25" s="8"/>
      <c r="K25" s="8"/>
      <c r="L25" s="56"/>
      <c r="M25" s="8"/>
      <c r="N25" s="8"/>
      <c r="O25" s="56"/>
      <c r="P25" s="8"/>
    </row>
    <row r="26" spans="1:16" x14ac:dyDescent="0.25">
      <c r="A26" s="17"/>
      <c r="B26" s="17"/>
      <c r="C26" s="57"/>
      <c r="D26" s="17"/>
      <c r="E26" s="17"/>
      <c r="F26" s="57"/>
      <c r="G26" s="17"/>
      <c r="H26" s="17"/>
      <c r="I26" s="57"/>
      <c r="J26" s="17"/>
      <c r="K26" s="17"/>
      <c r="L26" s="57"/>
      <c r="M26" s="17"/>
      <c r="N26" s="17"/>
      <c r="O26" s="57"/>
      <c r="P26" s="17"/>
    </row>
    <row r="27" spans="1:16" x14ac:dyDescent="0.25">
      <c r="M27" s="4"/>
      <c r="N27" s="4"/>
      <c r="O27" s="63"/>
    </row>
  </sheetData>
  <mergeCells count="4">
    <mergeCell ref="A1:G1"/>
    <mergeCell ref="A5:A6"/>
    <mergeCell ref="B5:D5"/>
    <mergeCell ref="E5:G5"/>
  </mergeCells>
  <hyperlinks>
    <hyperlink ref="A3" location="Sommaire!A1" display="Retour Sommaire" xr:uid="{E728FB92-5188-421B-B26A-A26653D30C04}"/>
  </hyperlinks>
  <pageMargins left="0.70866141732283472" right="0.70866141732283472" top="0.74803149606299213" bottom="0.74803149606299213" header="0.31496062992125984" footer="0.31496062992125984"/>
  <pageSetup paperSize="0" scale="51" orientation="portrait" r:id="rId1"/>
  <headerFooter>
    <oddHeader>&amp;LEnquête Santé et Lifestyle 2022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F56F-A642-4E1C-93E9-441DE7A0A862}">
  <dimension ref="A1:C22"/>
  <sheetViews>
    <sheetView zoomScaleNormal="100" workbookViewId="0">
      <selection activeCell="A4" sqref="A4"/>
    </sheetView>
  </sheetViews>
  <sheetFormatPr baseColWidth="10" defaultRowHeight="14.4" x14ac:dyDescent="0.3"/>
  <cols>
    <col min="1" max="1" width="100.88671875" style="11" customWidth="1"/>
    <col min="2" max="2" width="4.109375" style="11" customWidth="1"/>
    <col min="3" max="3" width="100.88671875" style="11" customWidth="1"/>
  </cols>
  <sheetData>
    <row r="1" spans="1:3" s="11" customFormat="1" ht="12" x14ac:dyDescent="0.2"/>
    <row r="2" spans="1:3" s="44" customFormat="1" ht="15.6" x14ac:dyDescent="0.25">
      <c r="A2" s="43" t="s">
        <v>10</v>
      </c>
      <c r="C2" s="45" t="s">
        <v>11</v>
      </c>
    </row>
    <row r="3" spans="1:3" s="11" customFormat="1" ht="12" x14ac:dyDescent="0.2"/>
    <row r="4" spans="1:3" s="35" customFormat="1" ht="272.39999999999998" customHeight="1" x14ac:dyDescent="0.25">
      <c r="A4" s="46" t="s">
        <v>133</v>
      </c>
      <c r="C4" s="46" t="s">
        <v>134</v>
      </c>
    </row>
    <row r="5" spans="1:3" s="35" customFormat="1" ht="13.2" x14ac:dyDescent="0.25">
      <c r="A5" s="47" t="s">
        <v>12</v>
      </c>
      <c r="C5" s="47" t="s">
        <v>13</v>
      </c>
    </row>
    <row r="6" spans="1:3" s="35" customFormat="1" ht="13.2" x14ac:dyDescent="0.25">
      <c r="A6" s="48" t="s">
        <v>14</v>
      </c>
      <c r="C6" s="48" t="s">
        <v>15</v>
      </c>
    </row>
    <row r="7" spans="1:3" s="35" customFormat="1" ht="13.2" x14ac:dyDescent="0.25">
      <c r="A7" s="48"/>
      <c r="C7" s="48"/>
    </row>
    <row r="8" spans="1:3" s="35" customFormat="1" ht="13.2" x14ac:dyDescent="0.25">
      <c r="A8" s="49"/>
      <c r="C8" s="49"/>
    </row>
    <row r="9" spans="1:3" s="35" customFormat="1" ht="13.2" x14ac:dyDescent="0.25">
      <c r="A9" s="49" t="s">
        <v>6</v>
      </c>
      <c r="C9" s="49"/>
    </row>
    <row r="10" spans="1:3" s="35" customFormat="1" ht="13.2" x14ac:dyDescent="0.25">
      <c r="A10" s="49" t="s">
        <v>7</v>
      </c>
      <c r="C10" s="49"/>
    </row>
    <row r="11" spans="1:3" s="35" customFormat="1" ht="13.2" x14ac:dyDescent="0.25">
      <c r="A11" s="49" t="s">
        <v>8</v>
      </c>
      <c r="C11" s="49"/>
    </row>
    <row r="12" spans="1:3" s="35" customFormat="1" ht="13.2" x14ac:dyDescent="0.25">
      <c r="A12" s="49" t="s">
        <v>9</v>
      </c>
      <c r="C12" s="49"/>
    </row>
    <row r="13" spans="1:3" s="34" customFormat="1" ht="13.2" x14ac:dyDescent="0.25">
      <c r="A13" s="49"/>
      <c r="B13" s="35"/>
      <c r="C13" s="49"/>
    </row>
    <row r="14" spans="1:3" s="34" customFormat="1" ht="13.2" x14ac:dyDescent="0.25">
      <c r="A14" s="49"/>
      <c r="B14" s="35"/>
      <c r="C14" s="49"/>
    </row>
    <row r="15" spans="1:3" s="34" customFormat="1" ht="13.2" x14ac:dyDescent="0.25">
      <c r="A15" s="49"/>
      <c r="B15" s="35"/>
      <c r="C15" s="49"/>
    </row>
    <row r="16" spans="1:3" s="34" customFormat="1" ht="13.2" x14ac:dyDescent="0.25">
      <c r="A16" s="35"/>
      <c r="B16" s="35"/>
      <c r="C16" s="35"/>
    </row>
    <row r="17" spans="1:3" s="34" customFormat="1" ht="13.2" x14ac:dyDescent="0.25">
      <c r="A17" s="35"/>
      <c r="B17" s="35"/>
      <c r="C17" s="35"/>
    </row>
    <row r="18" spans="1:3" s="34" customFormat="1" ht="13.2" x14ac:dyDescent="0.25">
      <c r="A18" s="35"/>
      <c r="B18" s="35"/>
      <c r="C18" s="35"/>
    </row>
    <row r="19" spans="1:3" s="34" customFormat="1" ht="13.2" x14ac:dyDescent="0.25">
      <c r="A19" s="35"/>
      <c r="B19" s="35"/>
      <c r="C19" s="35"/>
    </row>
    <row r="20" spans="1:3" s="34" customFormat="1" ht="13.2" x14ac:dyDescent="0.25">
      <c r="A20" s="35"/>
      <c r="B20" s="35"/>
      <c r="C20" s="35"/>
    </row>
    <row r="21" spans="1:3" s="34" customFormat="1" ht="13.2" x14ac:dyDescent="0.25">
      <c r="A21" s="35"/>
      <c r="B21" s="35"/>
      <c r="C21" s="35"/>
    </row>
    <row r="22" spans="1:3" s="34" customFormat="1" ht="13.2" x14ac:dyDescent="0.25">
      <c r="A22" s="35"/>
      <c r="B22" s="35"/>
      <c r="C22" s="35"/>
    </row>
  </sheetData>
  <hyperlinks>
    <hyperlink ref="A5" r:id="rId1" xr:uid="{88CE67CB-03FD-43BF-A01B-AAE534B02ED2}"/>
    <hyperlink ref="C5" r:id="rId2" xr:uid="{B4CB7DA2-22F6-44CE-A9A4-A5AFD08F555F}"/>
    <hyperlink ref="A6" r:id="rId3" xr:uid="{17D7A16F-DB37-4A9B-BF3F-7C0FF823817E}"/>
    <hyperlink ref="C6" r:id="rId4" display="Die technischen Merkmale einer Omnibus-Erhebung finden Sie auf der Website des BFS [LINK]. " xr:uid="{BE80FFDF-535B-4EDD-8D7C-685214530695}"/>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D90BC-721C-4E38-AC39-0040329D3FEF}">
  <sheetPr>
    <tabColor theme="9" tint="0.79998168889431442"/>
    <pageSetUpPr fitToPage="1"/>
  </sheetPr>
  <dimension ref="A1:R36"/>
  <sheetViews>
    <sheetView zoomScale="90" zoomScaleNormal="90" workbookViewId="0">
      <selection activeCell="M8" sqref="M8"/>
    </sheetView>
  </sheetViews>
  <sheetFormatPr baseColWidth="10" defaultColWidth="7.109375" defaultRowHeight="13.2" x14ac:dyDescent="0.25"/>
  <cols>
    <col min="1" max="1" width="41.88671875" style="1" customWidth="1"/>
    <col min="2" max="2" width="5.88671875" style="4" customWidth="1"/>
    <col min="3" max="3" width="9.21875" style="55" customWidth="1"/>
    <col min="4" max="4" width="11.77734375" style="5" bestFit="1" customWidth="1"/>
    <col min="5" max="5" width="7.109375" style="4"/>
    <col min="6" max="6" width="7.109375" style="55"/>
    <col min="7" max="7" width="11.77734375" style="5" bestFit="1" customWidth="1"/>
    <col min="8" max="9" width="7.109375" style="4"/>
    <col min="10" max="10" width="11.77734375" style="5" bestFit="1" customWidth="1"/>
    <col min="11" max="12" width="7.109375" style="4"/>
    <col min="13" max="13" width="11.6640625" style="6" customWidth="1"/>
    <col min="14" max="15" width="7.109375" style="1"/>
    <col min="16" max="16" width="11.6640625" style="1" customWidth="1"/>
    <col min="17" max="16384" width="7.109375" style="1"/>
  </cols>
  <sheetData>
    <row r="1" spans="1:18" s="9" customFormat="1" ht="26.4" customHeight="1" x14ac:dyDescent="0.3">
      <c r="A1" s="86" t="s">
        <v>129</v>
      </c>
      <c r="B1" s="86"/>
      <c r="C1" s="86"/>
      <c r="D1" s="86"/>
      <c r="E1" s="86"/>
      <c r="F1" s="86"/>
      <c r="G1" s="86"/>
      <c r="H1" s="29"/>
      <c r="I1" s="29"/>
      <c r="J1" s="29"/>
      <c r="K1" s="29"/>
      <c r="L1" s="29"/>
      <c r="M1" s="29"/>
      <c r="N1" s="29"/>
      <c r="O1" s="29"/>
      <c r="P1" s="29"/>
    </row>
    <row r="2" spans="1:18" ht="14.4" customHeight="1" x14ac:dyDescent="0.3">
      <c r="A2" s="22"/>
      <c r="B2" s="23"/>
      <c r="C2" s="60"/>
      <c r="D2" s="23"/>
      <c r="E2" s="23"/>
      <c r="F2" s="60"/>
      <c r="G2" s="23"/>
      <c r="H2" s="23"/>
      <c r="I2" s="23"/>
      <c r="J2" s="23"/>
      <c r="K2" s="23"/>
      <c r="L2" s="23"/>
      <c r="M2" s="23"/>
      <c r="N2" s="23"/>
      <c r="O2" s="23"/>
      <c r="P2" s="23"/>
    </row>
    <row r="3" spans="1:18" x14ac:dyDescent="0.25">
      <c r="A3" s="65" t="s">
        <v>37</v>
      </c>
      <c r="B3" s="66"/>
      <c r="C3" s="67"/>
      <c r="D3" s="66"/>
      <c r="E3" s="66"/>
      <c r="F3" s="67"/>
      <c r="G3" s="66"/>
      <c r="H3" s="66"/>
      <c r="I3" s="66"/>
      <c r="J3" s="66"/>
      <c r="K3" s="66"/>
      <c r="L3" s="66"/>
      <c r="M3" s="66"/>
      <c r="N3" s="66"/>
      <c r="O3" s="66"/>
      <c r="P3" s="66"/>
    </row>
    <row r="5" spans="1:18" ht="18" customHeight="1" x14ac:dyDescent="0.25">
      <c r="A5" s="82"/>
      <c r="B5" s="83" t="s">
        <v>38</v>
      </c>
      <c r="C5" s="84"/>
      <c r="D5" s="85"/>
      <c r="E5" s="83" t="s">
        <v>39</v>
      </c>
      <c r="F5" s="84"/>
      <c r="G5" s="85"/>
      <c r="H5" s="28"/>
      <c r="I5" s="28"/>
      <c r="J5" s="28"/>
      <c r="K5" s="28"/>
      <c r="L5" s="28"/>
      <c r="M5" s="28"/>
      <c r="N5" s="28"/>
      <c r="O5" s="28"/>
      <c r="P5" s="28"/>
    </row>
    <row r="6" spans="1:18" x14ac:dyDescent="0.25">
      <c r="A6" s="82"/>
      <c r="B6" s="2" t="s">
        <v>0</v>
      </c>
      <c r="C6" s="53" t="s">
        <v>1</v>
      </c>
      <c r="D6" s="3" t="s">
        <v>2</v>
      </c>
      <c r="E6" s="2" t="s">
        <v>0</v>
      </c>
      <c r="F6" s="53" t="s">
        <v>1</v>
      </c>
      <c r="G6" s="3" t="s">
        <v>2</v>
      </c>
      <c r="H6" s="28"/>
      <c r="I6" s="28"/>
      <c r="J6" s="28"/>
      <c r="K6" s="28"/>
      <c r="L6" s="28"/>
      <c r="M6" s="28"/>
      <c r="N6" s="28"/>
      <c r="O6" s="28"/>
      <c r="P6" s="28"/>
    </row>
    <row r="7" spans="1:18" s="28" customFormat="1" ht="20.399999999999999" customHeight="1" x14ac:dyDescent="0.3">
      <c r="A7" s="10" t="s">
        <v>47</v>
      </c>
      <c r="B7" s="71">
        <v>661</v>
      </c>
      <c r="C7" s="71">
        <v>55.6</v>
      </c>
      <c r="D7" s="72" t="s">
        <v>187</v>
      </c>
      <c r="E7" s="71">
        <v>527</v>
      </c>
      <c r="F7" s="71">
        <v>44.4</v>
      </c>
      <c r="G7" s="72" t="s">
        <v>188</v>
      </c>
    </row>
    <row r="8" spans="1:18" s="28" customFormat="1" ht="20.399999999999999" customHeight="1" x14ac:dyDescent="0.3">
      <c r="A8" s="10" t="s">
        <v>48</v>
      </c>
      <c r="B8" s="71">
        <v>743</v>
      </c>
      <c r="C8" s="71">
        <v>62.7</v>
      </c>
      <c r="D8" s="72" t="s">
        <v>219</v>
      </c>
      <c r="E8" s="71">
        <v>446</v>
      </c>
      <c r="F8" s="71">
        <v>37.299999999999997</v>
      </c>
      <c r="G8" s="72" t="s">
        <v>220</v>
      </c>
    </row>
    <row r="9" spans="1:18" s="28" customFormat="1" ht="20.399999999999999" customHeight="1" x14ac:dyDescent="0.3">
      <c r="A9" s="10" t="s">
        <v>49</v>
      </c>
      <c r="B9" s="71">
        <v>520</v>
      </c>
      <c r="C9" s="71">
        <v>75.900000000000006</v>
      </c>
      <c r="D9" s="72" t="s">
        <v>251</v>
      </c>
      <c r="E9" s="71">
        <v>162</v>
      </c>
      <c r="F9" s="71">
        <v>24.1</v>
      </c>
      <c r="G9" s="72" t="s">
        <v>252</v>
      </c>
    </row>
    <row r="10" spans="1:18" x14ac:dyDescent="0.25">
      <c r="R10" s="28"/>
    </row>
    <row r="11" spans="1:18" ht="13.2" customHeight="1" x14ac:dyDescent="0.25">
      <c r="A11" s="7" t="s">
        <v>3</v>
      </c>
      <c r="B11" s="8"/>
      <c r="C11" s="56"/>
      <c r="D11" s="8"/>
      <c r="E11" s="8"/>
      <c r="F11" s="56"/>
      <c r="G11" s="8"/>
      <c r="H11" s="8"/>
      <c r="I11" s="8"/>
      <c r="J11" s="8"/>
      <c r="K11" s="8"/>
      <c r="L11" s="8"/>
      <c r="M11" s="8"/>
      <c r="N11" s="8"/>
      <c r="O11" s="8"/>
      <c r="P11" s="8"/>
      <c r="Q11" s="8"/>
    </row>
    <row r="27" spans="1:17" x14ac:dyDescent="0.25">
      <c r="A27" s="7" t="s">
        <v>4</v>
      </c>
      <c r="B27" s="8"/>
      <c r="C27" s="56"/>
      <c r="D27" s="8"/>
      <c r="E27" s="8"/>
      <c r="F27" s="56"/>
      <c r="G27" s="8"/>
      <c r="H27" s="8"/>
      <c r="I27" s="8"/>
      <c r="J27" s="8"/>
      <c r="K27" s="8"/>
      <c r="L27" s="8"/>
      <c r="M27" s="8"/>
      <c r="N27" s="8"/>
      <c r="O27" s="8"/>
      <c r="P27" s="8"/>
      <c r="Q27" s="8"/>
    </row>
    <row r="28" spans="1:17" x14ac:dyDescent="0.25">
      <c r="A28" s="7"/>
      <c r="B28" s="8"/>
      <c r="C28" s="56"/>
      <c r="D28" s="8"/>
      <c r="E28" s="8"/>
      <c r="F28" s="56"/>
      <c r="G28" s="8"/>
      <c r="H28" s="8"/>
      <c r="I28" s="8"/>
      <c r="J28" s="8"/>
      <c r="K28" s="8"/>
      <c r="L28" s="8"/>
      <c r="M28" s="8"/>
      <c r="N28" s="8"/>
      <c r="O28" s="8"/>
      <c r="P28" s="8"/>
      <c r="Q28" s="8"/>
    </row>
    <row r="29" spans="1:17" x14ac:dyDescent="0.25">
      <c r="A29" s="7" t="s">
        <v>5</v>
      </c>
      <c r="B29" s="8"/>
      <c r="C29" s="56"/>
      <c r="D29" s="8"/>
      <c r="E29" s="8"/>
      <c r="F29" s="56"/>
      <c r="G29" s="8"/>
      <c r="H29" s="8"/>
      <c r="I29" s="8"/>
      <c r="J29" s="8"/>
      <c r="K29" s="8"/>
      <c r="L29" s="8"/>
      <c r="M29" s="8"/>
      <c r="N29" s="8"/>
      <c r="O29" s="8"/>
      <c r="P29" s="8"/>
      <c r="Q29" s="8"/>
    </row>
    <row r="30" spans="1:17" x14ac:dyDescent="0.25">
      <c r="A30" s="7" t="s">
        <v>4</v>
      </c>
      <c r="B30" s="8"/>
      <c r="C30" s="56"/>
      <c r="D30" s="8"/>
      <c r="E30" s="8"/>
      <c r="F30" s="56"/>
      <c r="G30" s="8"/>
      <c r="H30" s="8"/>
      <c r="I30" s="8"/>
      <c r="J30" s="8"/>
      <c r="K30" s="8"/>
      <c r="L30" s="8"/>
      <c r="M30" s="8"/>
      <c r="N30" s="8"/>
      <c r="O30" s="8"/>
      <c r="P30" s="8"/>
      <c r="Q30" s="8"/>
    </row>
    <row r="31" spans="1:17" ht="13.2" customHeight="1" x14ac:dyDescent="0.25">
      <c r="A31" s="7" t="s">
        <v>6</v>
      </c>
      <c r="B31" s="8"/>
      <c r="C31" s="56"/>
      <c r="D31" s="8"/>
      <c r="E31" s="8"/>
      <c r="F31" s="56"/>
      <c r="G31" s="8"/>
      <c r="H31" s="8"/>
      <c r="I31" s="8"/>
      <c r="J31" s="8"/>
      <c r="K31" s="8"/>
      <c r="L31" s="8"/>
      <c r="M31" s="8"/>
      <c r="N31" s="8"/>
      <c r="O31" s="8"/>
      <c r="P31" s="8"/>
      <c r="Q31" s="8"/>
    </row>
    <row r="32" spans="1:17" ht="13.2" customHeight="1" x14ac:dyDescent="0.25">
      <c r="A32" s="7" t="s">
        <v>7</v>
      </c>
      <c r="B32" s="8"/>
      <c r="C32" s="56"/>
      <c r="D32" s="8"/>
      <c r="E32" s="8"/>
      <c r="F32" s="56"/>
      <c r="G32" s="8"/>
      <c r="H32" s="8"/>
      <c r="I32" s="8"/>
      <c r="J32" s="8"/>
      <c r="K32" s="8"/>
      <c r="L32" s="8"/>
      <c r="M32" s="8"/>
      <c r="N32" s="8"/>
      <c r="O32" s="8"/>
      <c r="P32" s="8"/>
      <c r="Q32" s="8"/>
    </row>
    <row r="33" spans="1:17" ht="13.2" customHeight="1" x14ac:dyDescent="0.25">
      <c r="A33" s="7" t="s">
        <v>8</v>
      </c>
      <c r="B33" s="8"/>
      <c r="C33" s="56"/>
      <c r="D33" s="8"/>
      <c r="E33" s="8"/>
      <c r="F33" s="56"/>
      <c r="G33" s="8"/>
      <c r="H33" s="8"/>
      <c r="I33" s="8"/>
      <c r="J33" s="8"/>
      <c r="K33" s="8"/>
      <c r="L33" s="8"/>
      <c r="M33" s="8"/>
      <c r="N33" s="8"/>
      <c r="O33" s="8"/>
      <c r="P33" s="8"/>
      <c r="Q33" s="8"/>
    </row>
    <row r="34" spans="1:17" ht="13.2" customHeight="1" x14ac:dyDescent="0.25">
      <c r="A34" s="7" t="s">
        <v>9</v>
      </c>
      <c r="B34" s="8"/>
      <c r="C34" s="56"/>
      <c r="D34" s="8"/>
      <c r="E34" s="8"/>
      <c r="F34" s="56"/>
      <c r="G34" s="8"/>
      <c r="H34" s="8"/>
      <c r="I34" s="8"/>
      <c r="J34" s="8"/>
      <c r="K34" s="8"/>
      <c r="L34" s="8"/>
      <c r="M34" s="8"/>
      <c r="N34" s="8"/>
      <c r="O34" s="8"/>
      <c r="P34" s="8"/>
      <c r="Q34" s="8"/>
    </row>
    <row r="35" spans="1:17" x14ac:dyDescent="0.25">
      <c r="A35" s="17"/>
      <c r="B35" s="17"/>
      <c r="C35" s="57"/>
      <c r="D35" s="17"/>
      <c r="E35" s="17"/>
      <c r="F35" s="57"/>
      <c r="G35" s="17"/>
      <c r="H35" s="17"/>
      <c r="I35" s="17"/>
      <c r="J35" s="17"/>
      <c r="K35" s="17"/>
      <c r="L35" s="17"/>
      <c r="M35" s="17"/>
      <c r="N35" s="17"/>
      <c r="O35" s="17"/>
      <c r="P35" s="17"/>
      <c r="Q35" s="17"/>
    </row>
    <row r="36" spans="1:17" x14ac:dyDescent="0.25">
      <c r="N36" s="4"/>
      <c r="O36" s="4"/>
      <c r="P36" s="5"/>
    </row>
  </sheetData>
  <mergeCells count="4">
    <mergeCell ref="A5:A6"/>
    <mergeCell ref="B5:D5"/>
    <mergeCell ref="E5:G5"/>
    <mergeCell ref="A1:G1"/>
  </mergeCells>
  <hyperlinks>
    <hyperlink ref="A3" location="Sommaire!A1" display="Retour Sommaire" xr:uid="{0EFC0DD1-36D3-460C-AE82-0BA1ADFB1201}"/>
  </hyperlinks>
  <pageMargins left="0.70866141732283472" right="0.70866141732283472" top="0.74803149606299213" bottom="0.74803149606299213" header="0.31496062992125984" footer="0.31496062992125984"/>
  <pageSetup paperSize="0" scale="50" orientation="portrait" r:id="rId1"/>
  <headerFooter>
    <oddHeader>&amp;LEnquête Santé et Lifestyle 2022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15AA-6815-460B-B06A-A399512DD9A3}">
  <sheetPr>
    <tabColor theme="9" tint="0.79998168889431442"/>
    <pageSetUpPr fitToPage="1"/>
  </sheetPr>
  <dimension ref="A1:P78"/>
  <sheetViews>
    <sheetView zoomScale="90" zoomScaleNormal="90" workbookViewId="0">
      <selection activeCell="H22" sqref="H22"/>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9" width="7.109375" style="4"/>
    <col min="10" max="10" width="11.77734375" style="5" bestFit="1" customWidth="1"/>
    <col min="11" max="16384" width="7.109375" style="1"/>
  </cols>
  <sheetData>
    <row r="1" spans="1:16" ht="36" customHeight="1" x14ac:dyDescent="0.3">
      <c r="A1" s="87" t="s">
        <v>610</v>
      </c>
      <c r="B1" s="87"/>
      <c r="C1" s="87"/>
      <c r="D1" s="87"/>
      <c r="E1" s="87"/>
      <c r="F1" s="87"/>
      <c r="G1" s="87"/>
      <c r="H1" s="42"/>
      <c r="I1" s="42"/>
      <c r="J1" s="42"/>
      <c r="K1" s="42"/>
      <c r="L1" s="42"/>
      <c r="M1" s="42"/>
      <c r="N1" s="42"/>
      <c r="O1" s="42"/>
    </row>
    <row r="2" spans="1:16" ht="14.4" customHeight="1" x14ac:dyDescent="0.3">
      <c r="A2" s="22"/>
      <c r="B2" s="23"/>
      <c r="C2" s="60"/>
      <c r="D2" s="23"/>
      <c r="E2" s="23"/>
      <c r="F2" s="60"/>
      <c r="G2" s="23"/>
      <c r="H2" s="23"/>
      <c r="I2" s="23"/>
      <c r="J2" s="23"/>
      <c r="K2" s="23"/>
      <c r="L2" s="23"/>
      <c r="M2" s="23"/>
      <c r="N2" s="23"/>
      <c r="O2" s="23"/>
      <c r="P2" s="23"/>
    </row>
    <row r="3" spans="1:16" x14ac:dyDescent="0.25">
      <c r="A3" s="65" t="s">
        <v>37</v>
      </c>
      <c r="B3" s="66"/>
      <c r="C3" s="67"/>
      <c r="D3" s="66"/>
      <c r="E3" s="66"/>
      <c r="F3" s="67"/>
      <c r="G3" s="66"/>
      <c r="H3" s="66"/>
      <c r="I3" s="66"/>
      <c r="J3" s="66"/>
      <c r="K3" s="66"/>
      <c r="L3" s="66"/>
      <c r="M3" s="66"/>
      <c r="N3" s="66"/>
      <c r="O3" s="66"/>
      <c r="P3" s="66"/>
    </row>
    <row r="5" spans="1:16" ht="18" customHeight="1" x14ac:dyDescent="0.25">
      <c r="A5" s="82" t="s">
        <v>20</v>
      </c>
      <c r="B5" s="83" t="s">
        <v>38</v>
      </c>
      <c r="C5" s="84"/>
      <c r="D5" s="85"/>
      <c r="E5" s="83" t="s">
        <v>39</v>
      </c>
      <c r="F5" s="84"/>
      <c r="G5" s="85"/>
      <c r="H5" s="1"/>
      <c r="I5" s="1"/>
      <c r="J5" s="1"/>
    </row>
    <row r="6" spans="1:16" x14ac:dyDescent="0.25">
      <c r="A6" s="82"/>
      <c r="B6" s="2" t="s">
        <v>0</v>
      </c>
      <c r="C6" s="53" t="s">
        <v>1</v>
      </c>
      <c r="D6" s="3" t="s">
        <v>2</v>
      </c>
      <c r="E6" s="2" t="s">
        <v>0</v>
      </c>
      <c r="F6" s="53" t="s">
        <v>1</v>
      </c>
      <c r="G6" s="3" t="s">
        <v>2</v>
      </c>
      <c r="H6" s="1"/>
      <c r="I6" s="1"/>
      <c r="J6" s="1"/>
    </row>
    <row r="7" spans="1:16" x14ac:dyDescent="0.25">
      <c r="A7" s="18" t="s">
        <v>23</v>
      </c>
      <c r="B7" s="19">
        <v>661</v>
      </c>
      <c r="C7" s="19">
        <v>55.6</v>
      </c>
      <c r="D7" s="20" t="s">
        <v>187</v>
      </c>
      <c r="E7" s="19">
        <v>527</v>
      </c>
      <c r="F7" s="19">
        <v>44.4</v>
      </c>
      <c r="G7" s="20" t="s">
        <v>188</v>
      </c>
      <c r="H7" s="1"/>
      <c r="I7" s="1"/>
      <c r="J7" s="1"/>
    </row>
    <row r="8" spans="1:16" x14ac:dyDescent="0.25">
      <c r="A8" s="18" t="s">
        <v>24</v>
      </c>
      <c r="B8" s="19">
        <v>345</v>
      </c>
      <c r="C8" s="19">
        <v>56.5</v>
      </c>
      <c r="D8" s="20" t="s">
        <v>189</v>
      </c>
      <c r="E8" s="19">
        <v>266</v>
      </c>
      <c r="F8" s="19">
        <v>43.5</v>
      </c>
      <c r="G8" s="20" t="s">
        <v>190</v>
      </c>
      <c r="H8" s="1"/>
      <c r="I8" s="1"/>
      <c r="J8" s="1"/>
    </row>
    <row r="9" spans="1:16" x14ac:dyDescent="0.25">
      <c r="A9" s="18" t="s">
        <v>25</v>
      </c>
      <c r="B9" s="19">
        <v>316</v>
      </c>
      <c r="C9" s="19">
        <v>54.6</v>
      </c>
      <c r="D9" s="20" t="s">
        <v>191</v>
      </c>
      <c r="E9" s="19">
        <v>261</v>
      </c>
      <c r="F9" s="19">
        <v>45.4</v>
      </c>
      <c r="G9" s="20" t="s">
        <v>192</v>
      </c>
      <c r="H9" s="1"/>
      <c r="I9" s="1"/>
      <c r="J9" s="1"/>
    </row>
    <row r="10" spans="1:16" ht="18.600000000000001" customHeight="1" x14ac:dyDescent="0.25">
      <c r="H10" s="1"/>
      <c r="I10" s="1"/>
      <c r="J10" s="1"/>
    </row>
    <row r="11" spans="1:16" x14ac:dyDescent="0.25">
      <c r="H11" s="1"/>
      <c r="I11" s="1"/>
      <c r="J11" s="1"/>
    </row>
    <row r="12" spans="1:16" ht="18" customHeight="1" x14ac:dyDescent="0.25">
      <c r="A12" s="82" t="s">
        <v>21</v>
      </c>
      <c r="B12" s="83" t="s">
        <v>38</v>
      </c>
      <c r="C12" s="84"/>
      <c r="D12" s="85"/>
      <c r="E12" s="83" t="s">
        <v>39</v>
      </c>
      <c r="F12" s="84"/>
      <c r="G12" s="85"/>
      <c r="H12" s="1"/>
      <c r="I12" s="1"/>
      <c r="J12" s="1"/>
    </row>
    <row r="13" spans="1:16" x14ac:dyDescent="0.25">
      <c r="A13" s="82"/>
      <c r="B13" s="2" t="s">
        <v>0</v>
      </c>
      <c r="C13" s="53" t="s">
        <v>1</v>
      </c>
      <c r="D13" s="3" t="s">
        <v>2</v>
      </c>
      <c r="E13" s="2" t="s">
        <v>0</v>
      </c>
      <c r="F13" s="53" t="s">
        <v>1</v>
      </c>
      <c r="G13" s="3" t="s">
        <v>2</v>
      </c>
      <c r="H13" s="1"/>
      <c r="I13" s="1"/>
      <c r="J13" s="1"/>
    </row>
    <row r="14" spans="1:16" x14ac:dyDescent="0.25">
      <c r="A14" s="18" t="s">
        <v>23</v>
      </c>
      <c r="B14" s="19">
        <v>661</v>
      </c>
      <c r="C14" s="19">
        <v>55.6</v>
      </c>
      <c r="D14" s="20" t="s">
        <v>187</v>
      </c>
      <c r="E14" s="19">
        <v>527</v>
      </c>
      <c r="F14" s="19">
        <v>44.4</v>
      </c>
      <c r="G14" s="20" t="s">
        <v>188</v>
      </c>
      <c r="H14" s="1"/>
      <c r="I14" s="1"/>
      <c r="J14" s="1"/>
    </row>
    <row r="15" spans="1:16" x14ac:dyDescent="0.25">
      <c r="A15" s="18" t="s">
        <v>26</v>
      </c>
      <c r="B15" s="19">
        <v>72</v>
      </c>
      <c r="C15" s="19">
        <v>41.1</v>
      </c>
      <c r="D15" s="20" t="s">
        <v>193</v>
      </c>
      <c r="E15" s="19">
        <v>97</v>
      </c>
      <c r="F15" s="19">
        <v>58.9</v>
      </c>
      <c r="G15" s="20" t="s">
        <v>194</v>
      </c>
      <c r="H15" s="1"/>
      <c r="I15" s="1"/>
      <c r="J15" s="1"/>
    </row>
    <row r="16" spans="1:16" x14ac:dyDescent="0.25">
      <c r="A16" s="18" t="s">
        <v>27</v>
      </c>
      <c r="B16" s="19">
        <v>108</v>
      </c>
      <c r="C16" s="19">
        <v>58</v>
      </c>
      <c r="D16" s="20" t="s">
        <v>195</v>
      </c>
      <c r="E16" s="19">
        <v>77</v>
      </c>
      <c r="F16" s="19">
        <v>42</v>
      </c>
      <c r="G16" s="20" t="s">
        <v>196</v>
      </c>
      <c r="H16" s="1"/>
      <c r="I16" s="1"/>
      <c r="J16" s="1"/>
    </row>
    <row r="17" spans="1:10" x14ac:dyDescent="0.25">
      <c r="A17" s="18" t="s">
        <v>28</v>
      </c>
      <c r="B17" s="19">
        <v>154</v>
      </c>
      <c r="C17" s="19">
        <v>62.3</v>
      </c>
      <c r="D17" s="20" t="s">
        <v>197</v>
      </c>
      <c r="E17" s="19">
        <v>93</v>
      </c>
      <c r="F17" s="19">
        <v>37.700000000000003</v>
      </c>
      <c r="G17" s="20" t="s">
        <v>198</v>
      </c>
      <c r="H17" s="1"/>
      <c r="I17" s="1"/>
      <c r="J17" s="1"/>
    </row>
    <row r="18" spans="1:10" x14ac:dyDescent="0.25">
      <c r="A18" s="18" t="s">
        <v>29</v>
      </c>
      <c r="B18" s="19">
        <v>141</v>
      </c>
      <c r="C18" s="19">
        <v>62.7</v>
      </c>
      <c r="D18" s="20" t="s">
        <v>199</v>
      </c>
      <c r="E18" s="19">
        <v>91</v>
      </c>
      <c r="F18" s="19">
        <v>37.299999999999997</v>
      </c>
      <c r="G18" s="20" t="s">
        <v>200</v>
      </c>
      <c r="H18" s="1"/>
      <c r="I18" s="1"/>
      <c r="J18" s="1"/>
    </row>
    <row r="19" spans="1:10" x14ac:dyDescent="0.25">
      <c r="A19" s="18" t="s">
        <v>30</v>
      </c>
      <c r="B19" s="19">
        <v>140</v>
      </c>
      <c r="C19" s="19">
        <v>58.5</v>
      </c>
      <c r="D19" s="20" t="s">
        <v>201</v>
      </c>
      <c r="E19" s="19">
        <v>104</v>
      </c>
      <c r="F19" s="19">
        <v>41.5</v>
      </c>
      <c r="G19" s="20" t="s">
        <v>202</v>
      </c>
      <c r="H19" s="1"/>
      <c r="I19" s="1"/>
      <c r="J19" s="1"/>
    </row>
    <row r="20" spans="1:10" x14ac:dyDescent="0.25">
      <c r="A20" s="18" t="s">
        <v>31</v>
      </c>
      <c r="B20" s="19">
        <v>35</v>
      </c>
      <c r="C20" s="19">
        <v>42.6</v>
      </c>
      <c r="D20" s="20" t="s">
        <v>203</v>
      </c>
      <c r="E20" s="19">
        <v>49</v>
      </c>
      <c r="F20" s="19">
        <v>57.4</v>
      </c>
      <c r="G20" s="20" t="s">
        <v>204</v>
      </c>
      <c r="H20" s="1"/>
      <c r="I20" s="1"/>
      <c r="J20" s="1"/>
    </row>
    <row r="21" spans="1:10" x14ac:dyDescent="0.25">
      <c r="A21" s="18" t="s">
        <v>32</v>
      </c>
      <c r="B21" s="19">
        <v>11</v>
      </c>
      <c r="C21" s="19" t="s">
        <v>205</v>
      </c>
      <c r="D21" s="20" t="s">
        <v>206</v>
      </c>
      <c r="E21" s="19">
        <v>16</v>
      </c>
      <c r="F21" s="19" t="s">
        <v>207</v>
      </c>
      <c r="G21" s="20" t="s">
        <v>208</v>
      </c>
      <c r="H21" s="1"/>
      <c r="I21" s="1"/>
      <c r="J21" s="1"/>
    </row>
    <row r="22" spans="1:10" x14ac:dyDescent="0.25">
      <c r="H22" s="1"/>
      <c r="I22" s="1"/>
      <c r="J22" s="1"/>
    </row>
    <row r="23" spans="1:10" x14ac:dyDescent="0.25">
      <c r="H23" s="1"/>
      <c r="I23" s="1"/>
      <c r="J23" s="1"/>
    </row>
    <row r="24" spans="1:10" ht="18" customHeight="1" x14ac:dyDescent="0.25">
      <c r="A24" s="82" t="s">
        <v>22</v>
      </c>
      <c r="B24" s="83" t="s">
        <v>38</v>
      </c>
      <c r="C24" s="84"/>
      <c r="D24" s="85"/>
      <c r="E24" s="83" t="s">
        <v>39</v>
      </c>
      <c r="F24" s="84"/>
      <c r="G24" s="85"/>
      <c r="H24" s="1"/>
      <c r="I24" s="1"/>
      <c r="J24" s="1"/>
    </row>
    <row r="25" spans="1:10" x14ac:dyDescent="0.25">
      <c r="A25" s="82"/>
      <c r="B25" s="2" t="s">
        <v>0</v>
      </c>
      <c r="C25" s="53" t="s">
        <v>1</v>
      </c>
      <c r="D25" s="3" t="s">
        <v>2</v>
      </c>
      <c r="E25" s="2" t="s">
        <v>0</v>
      </c>
      <c r="F25" s="53" t="s">
        <v>1</v>
      </c>
      <c r="G25" s="3" t="s">
        <v>2</v>
      </c>
      <c r="H25" s="1"/>
      <c r="I25" s="1"/>
      <c r="J25" s="1"/>
    </row>
    <row r="26" spans="1:10" x14ac:dyDescent="0.25">
      <c r="A26" s="18" t="s">
        <v>23</v>
      </c>
      <c r="B26" s="19">
        <v>661</v>
      </c>
      <c r="C26" s="19">
        <v>55.6</v>
      </c>
      <c r="D26" s="20" t="s">
        <v>187</v>
      </c>
      <c r="E26" s="19">
        <v>527</v>
      </c>
      <c r="F26" s="19">
        <v>44.4</v>
      </c>
      <c r="G26" s="20" t="s">
        <v>188</v>
      </c>
      <c r="H26" s="1"/>
      <c r="I26" s="1"/>
      <c r="J26" s="1"/>
    </row>
    <row r="27" spans="1:10" x14ac:dyDescent="0.25">
      <c r="A27" s="18" t="s">
        <v>33</v>
      </c>
      <c r="B27" s="19">
        <v>424</v>
      </c>
      <c r="C27" s="19">
        <v>54</v>
      </c>
      <c r="D27" s="20" t="s">
        <v>209</v>
      </c>
      <c r="E27" s="19">
        <v>369</v>
      </c>
      <c r="F27" s="19">
        <v>46</v>
      </c>
      <c r="G27" s="20" t="s">
        <v>210</v>
      </c>
      <c r="H27" s="1"/>
      <c r="I27" s="1"/>
      <c r="J27" s="1"/>
    </row>
    <row r="28" spans="1:10" x14ac:dyDescent="0.25">
      <c r="A28" s="18" t="s">
        <v>34</v>
      </c>
      <c r="B28" s="19">
        <v>177</v>
      </c>
      <c r="C28" s="19">
        <v>59.8</v>
      </c>
      <c r="D28" s="20" t="s">
        <v>211</v>
      </c>
      <c r="E28" s="19">
        <v>116</v>
      </c>
      <c r="F28" s="19">
        <v>40.200000000000003</v>
      </c>
      <c r="G28" s="20" t="s">
        <v>212</v>
      </c>
      <c r="H28" s="1"/>
      <c r="I28" s="1"/>
      <c r="J28" s="1"/>
    </row>
    <row r="29" spans="1:10" x14ac:dyDescent="0.25">
      <c r="A29" s="18" t="s">
        <v>35</v>
      </c>
      <c r="B29" s="19">
        <v>60</v>
      </c>
      <c r="C29" s="19">
        <v>57.9</v>
      </c>
      <c r="D29" s="20" t="s">
        <v>213</v>
      </c>
      <c r="E29" s="19">
        <v>42</v>
      </c>
      <c r="F29" s="19">
        <v>42.1</v>
      </c>
      <c r="G29" s="20" t="s">
        <v>214</v>
      </c>
      <c r="H29" s="1"/>
      <c r="I29" s="1"/>
      <c r="J29" s="1"/>
    </row>
    <row r="30" spans="1:10" x14ac:dyDescent="0.25">
      <c r="C30" s="4"/>
      <c r="F30" s="4"/>
      <c r="H30" s="1"/>
      <c r="I30" s="1"/>
      <c r="J30" s="1"/>
    </row>
    <row r="31" spans="1:10" x14ac:dyDescent="0.25">
      <c r="C31" s="4"/>
      <c r="F31" s="4"/>
      <c r="H31" s="1"/>
      <c r="I31" s="1"/>
      <c r="J31" s="1"/>
    </row>
    <row r="32" spans="1:10" ht="18" customHeight="1" x14ac:dyDescent="0.25">
      <c r="A32" s="82" t="s">
        <v>520</v>
      </c>
      <c r="B32" s="83" t="str">
        <f>B24</f>
        <v>Oui</v>
      </c>
      <c r="C32" s="84"/>
      <c r="D32" s="85"/>
      <c r="E32" s="83" t="str">
        <f>E24</f>
        <v>Non</v>
      </c>
      <c r="F32" s="84"/>
      <c r="G32" s="85"/>
      <c r="H32" s="1"/>
      <c r="I32" s="1"/>
      <c r="J32" s="1"/>
    </row>
    <row r="33" spans="1:11" x14ac:dyDescent="0.25">
      <c r="A33" s="82"/>
      <c r="B33" s="2" t="s">
        <v>0</v>
      </c>
      <c r="C33" s="2" t="s">
        <v>1</v>
      </c>
      <c r="D33" s="3" t="s">
        <v>2</v>
      </c>
      <c r="E33" s="2" t="s">
        <v>0</v>
      </c>
      <c r="F33" s="2" t="s">
        <v>1</v>
      </c>
      <c r="G33" s="3" t="s">
        <v>2</v>
      </c>
      <c r="H33" s="1"/>
      <c r="I33" s="1"/>
      <c r="J33" s="1"/>
    </row>
    <row r="34" spans="1:11" x14ac:dyDescent="0.25">
      <c r="A34" s="18" t="s">
        <v>23</v>
      </c>
      <c r="B34" s="19">
        <v>661</v>
      </c>
      <c r="C34" s="19">
        <v>55.6</v>
      </c>
      <c r="D34" s="20" t="s">
        <v>187</v>
      </c>
      <c r="E34" s="19">
        <v>527</v>
      </c>
      <c r="F34" s="19">
        <v>44.4</v>
      </c>
      <c r="G34" s="20" t="s">
        <v>188</v>
      </c>
    </row>
    <row r="35" spans="1:11" x14ac:dyDescent="0.25">
      <c r="A35" s="18" t="s">
        <v>521</v>
      </c>
      <c r="B35" s="19">
        <v>440</v>
      </c>
      <c r="C35" s="19">
        <v>64.099999999999994</v>
      </c>
      <c r="D35" s="20" t="s">
        <v>215</v>
      </c>
      <c r="E35" s="19">
        <v>241</v>
      </c>
      <c r="F35" s="19">
        <v>35.9</v>
      </c>
      <c r="G35" s="20" t="s">
        <v>216</v>
      </c>
    </row>
    <row r="36" spans="1:11" x14ac:dyDescent="0.25">
      <c r="A36" s="18" t="s">
        <v>526</v>
      </c>
      <c r="B36" s="19">
        <v>221</v>
      </c>
      <c r="C36" s="19">
        <v>44.2</v>
      </c>
      <c r="D36" s="20" t="s">
        <v>217</v>
      </c>
      <c r="E36" s="19">
        <v>286</v>
      </c>
      <c r="F36" s="19">
        <v>55.8</v>
      </c>
      <c r="G36" s="20" t="s">
        <v>218</v>
      </c>
    </row>
    <row r="38" spans="1:11" ht="13.2" customHeight="1" x14ac:dyDescent="0.25">
      <c r="A38" s="7" t="s">
        <v>3</v>
      </c>
      <c r="B38" s="8"/>
      <c r="C38" s="56"/>
      <c r="D38" s="8"/>
      <c r="E38" s="8"/>
      <c r="F38" s="56"/>
      <c r="G38" s="8"/>
      <c r="H38" s="8"/>
      <c r="I38" s="8"/>
      <c r="J38" s="8"/>
      <c r="K38" s="8"/>
    </row>
    <row r="39" spans="1:11" x14ac:dyDescent="0.25">
      <c r="A39" s="7" t="s">
        <v>4</v>
      </c>
      <c r="B39" s="8"/>
      <c r="C39" s="56"/>
      <c r="D39" s="8"/>
      <c r="E39" s="8"/>
      <c r="F39" s="56"/>
      <c r="G39" s="8"/>
      <c r="H39" s="8"/>
      <c r="I39" s="8"/>
      <c r="J39" s="8"/>
      <c r="K39" s="8"/>
    </row>
    <row r="40" spans="1:11" x14ac:dyDescent="0.25">
      <c r="A40" s="7" t="s">
        <v>5</v>
      </c>
      <c r="B40" s="8"/>
      <c r="C40" s="56"/>
      <c r="D40" s="8"/>
      <c r="E40" s="8"/>
      <c r="F40" s="56"/>
      <c r="G40" s="8"/>
      <c r="H40" s="8"/>
      <c r="I40" s="8"/>
      <c r="J40" s="8"/>
      <c r="K40" s="8"/>
    </row>
    <row r="41" spans="1:11" x14ac:dyDescent="0.25">
      <c r="A41" s="7" t="s">
        <v>4</v>
      </c>
      <c r="B41" s="8"/>
      <c r="C41" s="56"/>
      <c r="D41" s="8"/>
      <c r="E41" s="8"/>
      <c r="F41" s="56"/>
      <c r="G41" s="8"/>
      <c r="H41" s="8"/>
      <c r="I41" s="8"/>
      <c r="J41" s="8"/>
      <c r="K41" s="8"/>
    </row>
    <row r="42" spans="1:11" ht="13.2" customHeight="1" x14ac:dyDescent="0.25">
      <c r="A42" s="7" t="s">
        <v>6</v>
      </c>
      <c r="B42" s="8"/>
      <c r="C42" s="56"/>
      <c r="D42" s="8"/>
      <c r="E42" s="8"/>
      <c r="F42" s="56"/>
      <c r="G42" s="8"/>
      <c r="H42" s="8"/>
      <c r="I42" s="8"/>
      <c r="J42" s="8"/>
      <c r="K42" s="8"/>
    </row>
    <row r="43" spans="1:11" ht="13.2" customHeight="1" x14ac:dyDescent="0.25">
      <c r="A43" s="7" t="s">
        <v>7</v>
      </c>
      <c r="B43" s="8"/>
      <c r="C43" s="56"/>
      <c r="D43" s="8"/>
      <c r="E43" s="8"/>
      <c r="F43" s="56"/>
      <c r="G43" s="8"/>
      <c r="H43" s="8"/>
      <c r="I43" s="8"/>
      <c r="J43" s="8"/>
      <c r="K43" s="8"/>
    </row>
    <row r="44" spans="1:11" ht="13.2" customHeight="1" x14ac:dyDescent="0.25">
      <c r="A44" s="7" t="s">
        <v>8</v>
      </c>
      <c r="B44" s="8"/>
      <c r="C44" s="56"/>
      <c r="D44" s="8"/>
      <c r="E44" s="8"/>
      <c r="F44" s="56"/>
      <c r="G44" s="8"/>
      <c r="H44" s="8"/>
      <c r="I44" s="8"/>
      <c r="J44" s="8"/>
      <c r="K44" s="8"/>
    </row>
    <row r="45" spans="1:11" ht="13.2" customHeight="1" x14ac:dyDescent="0.25">
      <c r="A45" s="7" t="s">
        <v>9</v>
      </c>
      <c r="B45" s="8"/>
      <c r="C45" s="56"/>
      <c r="D45" s="8"/>
      <c r="E45" s="8"/>
      <c r="F45" s="56"/>
      <c r="G45" s="8"/>
      <c r="H45" s="8"/>
      <c r="I45" s="8"/>
      <c r="J45" s="8"/>
      <c r="K45" s="8"/>
    </row>
    <row r="46" spans="1:11" x14ac:dyDescent="0.25">
      <c r="A46" s="17"/>
      <c r="B46" s="17"/>
      <c r="C46" s="57"/>
      <c r="D46" s="17"/>
      <c r="E46" s="17"/>
      <c r="F46" s="57"/>
      <c r="G46" s="17"/>
      <c r="H46" s="17"/>
      <c r="I46" s="17"/>
      <c r="J46" s="17"/>
      <c r="K46" s="17"/>
    </row>
    <row r="78" spans="1:15" s="4" customFormat="1" x14ac:dyDescent="0.25">
      <c r="A78" s="21"/>
      <c r="C78" s="55"/>
      <c r="D78" s="5"/>
      <c r="F78" s="55"/>
      <c r="G78" s="5"/>
      <c r="J78" s="5"/>
      <c r="K78" s="1"/>
      <c r="L78" s="1"/>
      <c r="M78" s="1"/>
      <c r="N78" s="1"/>
      <c r="O78" s="1"/>
    </row>
  </sheetData>
  <mergeCells count="13">
    <mergeCell ref="A32:A33"/>
    <mergeCell ref="B32:D32"/>
    <mergeCell ref="E32:G32"/>
    <mergeCell ref="A1:G1"/>
    <mergeCell ref="A24:A25"/>
    <mergeCell ref="B24:D24"/>
    <mergeCell ref="E24:G24"/>
    <mergeCell ref="A5:A6"/>
    <mergeCell ref="B5:D5"/>
    <mergeCell ref="E5:G5"/>
    <mergeCell ref="A12:A13"/>
    <mergeCell ref="B12:D12"/>
    <mergeCell ref="E12:G12"/>
  </mergeCells>
  <hyperlinks>
    <hyperlink ref="A3" location="Sommaire!A1" display="Retour Sommaire" xr:uid="{1065A59F-C384-4686-AA73-27E9A4A6F80B}"/>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FAA0-0D14-42A9-A0A1-D4AAEDD3CE2B}">
  <sheetPr>
    <tabColor theme="9" tint="0.79998168889431442"/>
    <pageSetUpPr fitToPage="1"/>
  </sheetPr>
  <dimension ref="A1:P70"/>
  <sheetViews>
    <sheetView zoomScale="90" zoomScaleNormal="90" workbookViewId="0">
      <selection activeCell="A3" sqref="A3"/>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9" width="7.109375" style="4"/>
    <col min="10" max="10" width="11.77734375" style="5" bestFit="1" customWidth="1"/>
    <col min="11" max="16384" width="7.109375" style="1"/>
  </cols>
  <sheetData>
    <row r="1" spans="1:16" ht="36" customHeight="1" x14ac:dyDescent="0.3">
      <c r="A1" s="87" t="s">
        <v>611</v>
      </c>
      <c r="B1" s="87"/>
      <c r="C1" s="87"/>
      <c r="D1" s="87"/>
      <c r="E1" s="87"/>
      <c r="F1" s="87"/>
      <c r="G1" s="87"/>
      <c r="H1" s="87"/>
      <c r="I1" s="87"/>
      <c r="J1" s="87"/>
      <c r="K1" s="87"/>
      <c r="L1" s="87"/>
      <c r="M1" s="87"/>
      <c r="N1" s="87"/>
      <c r="O1" s="24"/>
    </row>
    <row r="2" spans="1:16" ht="14.4" customHeight="1" x14ac:dyDescent="0.3">
      <c r="A2" s="22"/>
      <c r="B2" s="23"/>
      <c r="C2" s="60"/>
      <c r="D2" s="23"/>
      <c r="E2" s="23"/>
      <c r="F2" s="60"/>
      <c r="G2" s="23"/>
      <c r="H2" s="23"/>
      <c r="I2" s="23"/>
      <c r="J2" s="23"/>
      <c r="K2" s="23"/>
      <c r="L2" s="23"/>
      <c r="M2" s="23"/>
      <c r="N2" s="23"/>
      <c r="O2" s="23"/>
      <c r="P2" s="23"/>
    </row>
    <row r="3" spans="1:16" x14ac:dyDescent="0.25">
      <c r="A3" s="65" t="s">
        <v>37</v>
      </c>
      <c r="B3" s="66"/>
      <c r="C3" s="67"/>
      <c r="D3" s="66"/>
      <c r="E3" s="66"/>
      <c r="F3" s="67"/>
      <c r="G3" s="66"/>
      <c r="H3" s="66"/>
      <c r="I3" s="66"/>
      <c r="J3" s="66"/>
      <c r="K3" s="66"/>
      <c r="L3" s="66"/>
      <c r="M3" s="66"/>
      <c r="N3" s="66"/>
      <c r="O3" s="66"/>
      <c r="P3" s="66"/>
    </row>
    <row r="5" spans="1:16" ht="18" customHeight="1" x14ac:dyDescent="0.25">
      <c r="A5" s="82" t="s">
        <v>20</v>
      </c>
      <c r="B5" s="83" t="s">
        <v>38</v>
      </c>
      <c r="C5" s="84"/>
      <c r="D5" s="85"/>
      <c r="E5" s="83" t="s">
        <v>39</v>
      </c>
      <c r="F5" s="84"/>
      <c r="G5" s="85"/>
      <c r="H5" s="1"/>
      <c r="I5" s="1"/>
      <c r="J5" s="1"/>
    </row>
    <row r="6" spans="1:16" x14ac:dyDescent="0.25">
      <c r="A6" s="82"/>
      <c r="B6" s="2" t="s">
        <v>0</v>
      </c>
      <c r="C6" s="53" t="s">
        <v>1</v>
      </c>
      <c r="D6" s="3" t="s">
        <v>2</v>
      </c>
      <c r="E6" s="2" t="s">
        <v>0</v>
      </c>
      <c r="F6" s="53" t="s">
        <v>1</v>
      </c>
      <c r="G6" s="3" t="s">
        <v>2</v>
      </c>
      <c r="H6" s="1"/>
      <c r="I6" s="1"/>
      <c r="J6" s="1"/>
    </row>
    <row r="7" spans="1:16" x14ac:dyDescent="0.25">
      <c r="A7" s="18" t="s">
        <v>23</v>
      </c>
      <c r="B7" s="19">
        <v>743</v>
      </c>
      <c r="C7" s="19">
        <v>62.7</v>
      </c>
      <c r="D7" s="20" t="s">
        <v>219</v>
      </c>
      <c r="E7" s="19">
        <v>446</v>
      </c>
      <c r="F7" s="19">
        <v>37.299999999999997</v>
      </c>
      <c r="G7" s="20" t="s">
        <v>220</v>
      </c>
      <c r="H7" s="1"/>
      <c r="I7" s="1"/>
      <c r="J7" s="1"/>
    </row>
    <row r="8" spans="1:16" x14ac:dyDescent="0.25">
      <c r="A8" s="18" t="s">
        <v>24</v>
      </c>
      <c r="B8" s="19">
        <v>377</v>
      </c>
      <c r="C8" s="19">
        <v>61.5</v>
      </c>
      <c r="D8" s="20" t="s">
        <v>221</v>
      </c>
      <c r="E8" s="19">
        <v>235</v>
      </c>
      <c r="F8" s="19">
        <v>38.5</v>
      </c>
      <c r="G8" s="20" t="s">
        <v>222</v>
      </c>
      <c r="H8" s="1"/>
      <c r="I8" s="1"/>
      <c r="J8" s="1"/>
    </row>
    <row r="9" spans="1:16" x14ac:dyDescent="0.25">
      <c r="A9" s="18" t="s">
        <v>25</v>
      </c>
      <c r="B9" s="19">
        <v>366</v>
      </c>
      <c r="C9" s="19">
        <v>64.099999999999994</v>
      </c>
      <c r="D9" s="20" t="s">
        <v>223</v>
      </c>
      <c r="E9" s="19">
        <v>211</v>
      </c>
      <c r="F9" s="19">
        <v>35.9</v>
      </c>
      <c r="G9" s="20" t="s">
        <v>224</v>
      </c>
      <c r="H9" s="1"/>
      <c r="I9" s="1"/>
      <c r="J9" s="1"/>
    </row>
    <row r="10" spans="1:16" ht="18.600000000000001" customHeight="1" x14ac:dyDescent="0.25">
      <c r="H10" s="1"/>
      <c r="I10" s="1"/>
      <c r="J10" s="1"/>
    </row>
    <row r="11" spans="1:16" x14ac:dyDescent="0.25">
      <c r="H11" s="1"/>
      <c r="I11" s="1"/>
      <c r="J11" s="1"/>
    </row>
    <row r="12" spans="1:16" ht="18" customHeight="1" x14ac:dyDescent="0.25">
      <c r="A12" s="82" t="s">
        <v>21</v>
      </c>
      <c r="B12" s="83" t="s">
        <v>38</v>
      </c>
      <c r="C12" s="84"/>
      <c r="D12" s="85"/>
      <c r="E12" s="83" t="s">
        <v>39</v>
      </c>
      <c r="F12" s="84"/>
      <c r="G12" s="85"/>
      <c r="H12" s="1"/>
      <c r="I12" s="1"/>
      <c r="J12" s="1"/>
    </row>
    <row r="13" spans="1:16" x14ac:dyDescent="0.25">
      <c r="A13" s="82"/>
      <c r="B13" s="2" t="s">
        <v>0</v>
      </c>
      <c r="C13" s="53" t="s">
        <v>1</v>
      </c>
      <c r="D13" s="3" t="s">
        <v>2</v>
      </c>
      <c r="E13" s="2" t="s">
        <v>0</v>
      </c>
      <c r="F13" s="53" t="s">
        <v>1</v>
      </c>
      <c r="G13" s="3" t="s">
        <v>2</v>
      </c>
      <c r="H13" s="1"/>
      <c r="I13" s="1"/>
      <c r="J13" s="1"/>
    </row>
    <row r="14" spans="1:16" x14ac:dyDescent="0.25">
      <c r="A14" s="18" t="s">
        <v>23</v>
      </c>
      <c r="B14" s="19">
        <v>743</v>
      </c>
      <c r="C14" s="19">
        <v>62.7</v>
      </c>
      <c r="D14" s="20" t="s">
        <v>219</v>
      </c>
      <c r="E14" s="19">
        <v>446</v>
      </c>
      <c r="F14" s="19">
        <v>37.299999999999997</v>
      </c>
      <c r="G14" s="20" t="s">
        <v>220</v>
      </c>
      <c r="H14" s="1"/>
      <c r="I14" s="1"/>
      <c r="J14" s="1"/>
    </row>
    <row r="15" spans="1:16" x14ac:dyDescent="0.25">
      <c r="A15" s="18" t="s">
        <v>26</v>
      </c>
      <c r="B15" s="19">
        <v>80</v>
      </c>
      <c r="C15" s="19">
        <v>47.6</v>
      </c>
      <c r="D15" s="20" t="s">
        <v>225</v>
      </c>
      <c r="E15" s="19">
        <v>89</v>
      </c>
      <c r="F15" s="19">
        <v>52.4</v>
      </c>
      <c r="G15" s="20" t="s">
        <v>226</v>
      </c>
      <c r="H15" s="1"/>
      <c r="I15" s="1"/>
      <c r="J15" s="1"/>
    </row>
    <row r="16" spans="1:16" x14ac:dyDescent="0.25">
      <c r="A16" s="18" t="s">
        <v>27</v>
      </c>
      <c r="B16" s="19">
        <v>108</v>
      </c>
      <c r="C16" s="19">
        <v>59.4</v>
      </c>
      <c r="D16" s="20" t="s">
        <v>227</v>
      </c>
      <c r="E16" s="19">
        <v>77</v>
      </c>
      <c r="F16" s="19">
        <v>40.6</v>
      </c>
      <c r="G16" s="20" t="s">
        <v>228</v>
      </c>
      <c r="H16" s="1"/>
      <c r="I16" s="1"/>
      <c r="J16" s="1"/>
    </row>
    <row r="17" spans="1:10" x14ac:dyDescent="0.25">
      <c r="A17" s="18" t="s">
        <v>28</v>
      </c>
      <c r="B17" s="19">
        <v>173</v>
      </c>
      <c r="C17" s="19">
        <v>70.599999999999994</v>
      </c>
      <c r="D17" s="20" t="s">
        <v>229</v>
      </c>
      <c r="E17" s="19">
        <v>74</v>
      </c>
      <c r="F17" s="19">
        <v>29.4</v>
      </c>
      <c r="G17" s="20" t="s">
        <v>230</v>
      </c>
      <c r="H17" s="1"/>
      <c r="I17" s="1"/>
      <c r="J17" s="1"/>
    </row>
    <row r="18" spans="1:10" x14ac:dyDescent="0.25">
      <c r="A18" s="18" t="s">
        <v>29</v>
      </c>
      <c r="B18" s="19">
        <v>157</v>
      </c>
      <c r="C18" s="19">
        <v>68.3</v>
      </c>
      <c r="D18" s="20" t="s">
        <v>231</v>
      </c>
      <c r="E18" s="19">
        <v>75</v>
      </c>
      <c r="F18" s="19">
        <v>31.7</v>
      </c>
      <c r="G18" s="20" t="s">
        <v>232</v>
      </c>
      <c r="H18" s="1"/>
      <c r="I18" s="1"/>
      <c r="J18" s="1"/>
    </row>
    <row r="19" spans="1:10" x14ac:dyDescent="0.25">
      <c r="A19" s="18" t="s">
        <v>30</v>
      </c>
      <c r="B19" s="19">
        <v>162</v>
      </c>
      <c r="C19" s="19">
        <v>66.400000000000006</v>
      </c>
      <c r="D19" s="20" t="s">
        <v>233</v>
      </c>
      <c r="E19" s="19">
        <v>83</v>
      </c>
      <c r="F19" s="19">
        <v>33.6</v>
      </c>
      <c r="G19" s="20" t="s">
        <v>234</v>
      </c>
      <c r="H19" s="1"/>
      <c r="I19" s="1"/>
      <c r="J19" s="1"/>
    </row>
    <row r="20" spans="1:10" x14ac:dyDescent="0.25">
      <c r="A20" s="18" t="s">
        <v>31</v>
      </c>
      <c r="B20" s="19">
        <v>46</v>
      </c>
      <c r="C20" s="19">
        <v>54.9</v>
      </c>
      <c r="D20" s="20" t="s">
        <v>235</v>
      </c>
      <c r="E20" s="19">
        <v>38</v>
      </c>
      <c r="F20" s="19">
        <v>45.1</v>
      </c>
      <c r="G20" s="20" t="s">
        <v>236</v>
      </c>
      <c r="H20" s="1"/>
      <c r="I20" s="1"/>
      <c r="J20" s="1"/>
    </row>
    <row r="21" spans="1:10" x14ac:dyDescent="0.25">
      <c r="A21" s="18" t="s">
        <v>32</v>
      </c>
      <c r="B21" s="19">
        <v>17</v>
      </c>
      <c r="C21" s="19" t="s">
        <v>237</v>
      </c>
      <c r="D21" s="20" t="s">
        <v>238</v>
      </c>
      <c r="E21" s="19">
        <v>10</v>
      </c>
      <c r="F21" s="19" t="s">
        <v>239</v>
      </c>
      <c r="G21" s="20" t="s">
        <v>240</v>
      </c>
      <c r="H21" s="1"/>
      <c r="I21" s="1"/>
      <c r="J21" s="1"/>
    </row>
    <row r="22" spans="1:10" x14ac:dyDescent="0.25">
      <c r="H22" s="1"/>
      <c r="I22" s="1"/>
      <c r="J22" s="1"/>
    </row>
    <row r="23" spans="1:10" x14ac:dyDescent="0.25">
      <c r="H23" s="1"/>
      <c r="I23" s="1"/>
      <c r="J23" s="1"/>
    </row>
    <row r="24" spans="1:10" ht="18" customHeight="1" x14ac:dyDescent="0.25">
      <c r="A24" s="82" t="s">
        <v>22</v>
      </c>
      <c r="B24" s="83" t="s">
        <v>38</v>
      </c>
      <c r="C24" s="84"/>
      <c r="D24" s="85"/>
      <c r="E24" s="83" t="s">
        <v>39</v>
      </c>
      <c r="F24" s="84"/>
      <c r="G24" s="85"/>
      <c r="H24" s="1"/>
      <c r="I24" s="1"/>
      <c r="J24" s="1"/>
    </row>
    <row r="25" spans="1:10" x14ac:dyDescent="0.25">
      <c r="A25" s="82"/>
      <c r="B25" s="2" t="s">
        <v>0</v>
      </c>
      <c r="C25" s="53" t="s">
        <v>1</v>
      </c>
      <c r="D25" s="3" t="s">
        <v>2</v>
      </c>
      <c r="E25" s="2" t="s">
        <v>0</v>
      </c>
      <c r="F25" s="53" t="s">
        <v>1</v>
      </c>
      <c r="G25" s="3" t="s">
        <v>2</v>
      </c>
      <c r="H25" s="1"/>
      <c r="I25" s="1"/>
      <c r="J25" s="1"/>
    </row>
    <row r="26" spans="1:10" x14ac:dyDescent="0.25">
      <c r="A26" s="18" t="s">
        <v>23</v>
      </c>
      <c r="B26" s="19">
        <v>743</v>
      </c>
      <c r="C26" s="19">
        <v>62.7</v>
      </c>
      <c r="D26" s="20" t="s">
        <v>219</v>
      </c>
      <c r="E26" s="19">
        <v>446</v>
      </c>
      <c r="F26" s="19">
        <v>37.299999999999997</v>
      </c>
      <c r="G26" s="20" t="s">
        <v>220</v>
      </c>
      <c r="H26" s="1"/>
      <c r="I26" s="1"/>
      <c r="J26" s="1"/>
    </row>
    <row r="27" spans="1:10" x14ac:dyDescent="0.25">
      <c r="A27" s="18" t="s">
        <v>33</v>
      </c>
      <c r="B27" s="19">
        <v>484</v>
      </c>
      <c r="C27" s="19">
        <v>60.9</v>
      </c>
      <c r="D27" s="20" t="s">
        <v>241</v>
      </c>
      <c r="E27" s="19">
        <v>310</v>
      </c>
      <c r="F27" s="19">
        <v>39.1</v>
      </c>
      <c r="G27" s="20" t="s">
        <v>242</v>
      </c>
      <c r="H27" s="1"/>
      <c r="I27" s="1"/>
      <c r="J27" s="1"/>
    </row>
    <row r="28" spans="1:10" x14ac:dyDescent="0.25">
      <c r="A28" s="18" t="s">
        <v>34</v>
      </c>
      <c r="B28" s="19">
        <v>195</v>
      </c>
      <c r="C28" s="19">
        <v>67.7</v>
      </c>
      <c r="D28" s="20" t="s">
        <v>243</v>
      </c>
      <c r="E28" s="19">
        <v>98</v>
      </c>
      <c r="F28" s="19">
        <v>32.299999999999997</v>
      </c>
      <c r="G28" s="20" t="s">
        <v>244</v>
      </c>
      <c r="H28" s="1"/>
      <c r="I28" s="1"/>
      <c r="J28" s="1"/>
    </row>
    <row r="29" spans="1:10" x14ac:dyDescent="0.25">
      <c r="A29" s="18" t="s">
        <v>35</v>
      </c>
      <c r="B29" s="19">
        <v>64</v>
      </c>
      <c r="C29" s="19">
        <v>63.2</v>
      </c>
      <c r="D29" s="20" t="s">
        <v>245</v>
      </c>
      <c r="E29" s="19">
        <v>38</v>
      </c>
      <c r="F29" s="19">
        <v>36.799999999999997</v>
      </c>
      <c r="G29" s="20" t="s">
        <v>246</v>
      </c>
      <c r="H29" s="1"/>
      <c r="I29" s="1"/>
      <c r="J29" s="1"/>
    </row>
    <row r="32" spans="1:10" ht="18" customHeight="1" x14ac:dyDescent="0.25">
      <c r="A32" s="82" t="s">
        <v>520</v>
      </c>
      <c r="B32" s="83" t="s">
        <v>38</v>
      </c>
      <c r="C32" s="84"/>
      <c r="D32" s="85"/>
      <c r="E32" s="83" t="s">
        <v>39</v>
      </c>
      <c r="F32" s="84"/>
      <c r="G32" s="85"/>
      <c r="H32" s="1"/>
      <c r="I32" s="1"/>
      <c r="J32" s="1"/>
    </row>
    <row r="33" spans="1:11" x14ac:dyDescent="0.25">
      <c r="A33" s="82"/>
      <c r="B33" s="2" t="s">
        <v>0</v>
      </c>
      <c r="C33" s="2" t="s">
        <v>1</v>
      </c>
      <c r="D33" s="3" t="s">
        <v>2</v>
      </c>
      <c r="E33" s="2" t="s">
        <v>0</v>
      </c>
      <c r="F33" s="2" t="s">
        <v>1</v>
      </c>
      <c r="G33" s="3" t="s">
        <v>2</v>
      </c>
      <c r="H33" s="1"/>
      <c r="I33" s="1"/>
      <c r="J33" s="1"/>
    </row>
    <row r="34" spans="1:11" x14ac:dyDescent="0.25">
      <c r="A34" s="18" t="s">
        <v>23</v>
      </c>
      <c r="B34" s="19">
        <v>743</v>
      </c>
      <c r="C34" s="19">
        <v>62.7</v>
      </c>
      <c r="D34" s="20" t="s">
        <v>219</v>
      </c>
      <c r="E34" s="19">
        <v>446</v>
      </c>
      <c r="F34" s="19">
        <v>37.299999999999997</v>
      </c>
      <c r="G34" s="20" t="s">
        <v>220</v>
      </c>
    </row>
    <row r="35" spans="1:11" x14ac:dyDescent="0.25">
      <c r="A35" s="18" t="s">
        <v>521</v>
      </c>
      <c r="B35" s="19">
        <v>484</v>
      </c>
      <c r="C35" s="19">
        <v>71</v>
      </c>
      <c r="D35" s="20" t="s">
        <v>247</v>
      </c>
      <c r="E35" s="19">
        <v>198</v>
      </c>
      <c r="F35" s="19">
        <v>29</v>
      </c>
      <c r="G35" s="20" t="s">
        <v>248</v>
      </c>
    </row>
    <row r="36" spans="1:11" x14ac:dyDescent="0.25">
      <c r="A36" s="18" t="s">
        <v>526</v>
      </c>
      <c r="B36" s="19">
        <v>259</v>
      </c>
      <c r="C36" s="19">
        <v>51.6</v>
      </c>
      <c r="D36" s="20" t="s">
        <v>249</v>
      </c>
      <c r="E36" s="19">
        <v>248</v>
      </c>
      <c r="F36" s="19">
        <v>48.4</v>
      </c>
      <c r="G36" s="20" t="s">
        <v>250</v>
      </c>
    </row>
    <row r="38" spans="1:11" ht="13.2" customHeight="1" x14ac:dyDescent="0.25">
      <c r="A38" s="7" t="s">
        <v>3</v>
      </c>
      <c r="B38" s="8"/>
      <c r="C38" s="56"/>
      <c r="D38" s="8"/>
      <c r="E38" s="8"/>
      <c r="F38" s="56"/>
      <c r="G38" s="8"/>
      <c r="H38" s="8"/>
      <c r="I38" s="8"/>
      <c r="J38" s="8"/>
      <c r="K38" s="8"/>
    </row>
    <row r="39" spans="1:11" x14ac:dyDescent="0.25">
      <c r="A39" s="7" t="s">
        <v>4</v>
      </c>
      <c r="B39" s="8"/>
      <c r="C39" s="56"/>
      <c r="D39" s="8"/>
      <c r="E39" s="8"/>
      <c r="F39" s="56"/>
      <c r="G39" s="8"/>
      <c r="H39" s="8"/>
      <c r="I39" s="8"/>
      <c r="J39" s="8"/>
      <c r="K39" s="8"/>
    </row>
    <row r="40" spans="1:11" x14ac:dyDescent="0.25">
      <c r="A40" s="7" t="s">
        <v>5</v>
      </c>
      <c r="B40" s="8"/>
      <c r="C40" s="56"/>
      <c r="D40" s="8"/>
      <c r="E40" s="8"/>
      <c r="F40" s="56"/>
      <c r="G40" s="8"/>
      <c r="H40" s="8"/>
      <c r="I40" s="8"/>
      <c r="J40" s="8"/>
      <c r="K40" s="8"/>
    </row>
    <row r="41" spans="1:11" x14ac:dyDescent="0.25">
      <c r="A41" s="7" t="s">
        <v>4</v>
      </c>
      <c r="B41" s="8"/>
      <c r="C41" s="56"/>
      <c r="D41" s="8"/>
      <c r="E41" s="8"/>
      <c r="F41" s="56"/>
      <c r="G41" s="8"/>
      <c r="H41" s="8"/>
      <c r="I41" s="8"/>
      <c r="J41" s="8"/>
      <c r="K41" s="8"/>
    </row>
    <row r="42" spans="1:11" ht="13.2" customHeight="1" x14ac:dyDescent="0.25">
      <c r="A42" s="7" t="s">
        <v>6</v>
      </c>
      <c r="B42" s="8"/>
      <c r="C42" s="56"/>
      <c r="D42" s="8"/>
      <c r="E42" s="8"/>
      <c r="F42" s="56"/>
      <c r="G42" s="8"/>
      <c r="H42" s="8"/>
      <c r="I42" s="8"/>
      <c r="J42" s="8"/>
      <c r="K42" s="8"/>
    </row>
    <row r="43" spans="1:11" ht="13.2" customHeight="1" x14ac:dyDescent="0.25">
      <c r="A43" s="7" t="s">
        <v>7</v>
      </c>
      <c r="B43" s="8"/>
      <c r="C43" s="56"/>
      <c r="D43" s="8"/>
      <c r="E43" s="8"/>
      <c r="F43" s="56"/>
      <c r="G43" s="8"/>
      <c r="H43" s="8"/>
      <c r="I43" s="8"/>
      <c r="J43" s="8"/>
      <c r="K43" s="8"/>
    </row>
    <row r="44" spans="1:11" ht="13.2" customHeight="1" x14ac:dyDescent="0.25">
      <c r="A44" s="7" t="s">
        <v>8</v>
      </c>
      <c r="B44" s="8"/>
      <c r="C44" s="56"/>
      <c r="D44" s="8"/>
      <c r="E44" s="8"/>
      <c r="F44" s="56"/>
      <c r="G44" s="8"/>
      <c r="H44" s="8"/>
      <c r="I44" s="8"/>
      <c r="J44" s="8"/>
      <c r="K44" s="8"/>
    </row>
    <row r="45" spans="1:11" ht="13.2" customHeight="1" x14ac:dyDescent="0.25">
      <c r="A45" s="7" t="s">
        <v>9</v>
      </c>
      <c r="B45" s="8"/>
      <c r="C45" s="56"/>
      <c r="D45" s="8"/>
      <c r="E45" s="8"/>
      <c r="F45" s="56"/>
      <c r="G45" s="8"/>
      <c r="H45" s="8"/>
      <c r="I45" s="8"/>
      <c r="J45" s="8"/>
      <c r="K45" s="8"/>
    </row>
    <row r="46" spans="1:11" x14ac:dyDescent="0.25">
      <c r="A46" s="17"/>
      <c r="B46" s="17"/>
      <c r="C46" s="57"/>
      <c r="D46" s="17"/>
      <c r="E46" s="17"/>
      <c r="F46" s="57"/>
      <c r="G46" s="17"/>
      <c r="H46" s="17"/>
      <c r="I46" s="17"/>
      <c r="J46" s="17"/>
      <c r="K46" s="17"/>
    </row>
    <row r="70" spans="1:15" s="4" customFormat="1" x14ac:dyDescent="0.25">
      <c r="A70" s="21"/>
      <c r="C70" s="55"/>
      <c r="D70" s="5"/>
      <c r="F70" s="55"/>
      <c r="G70" s="5"/>
      <c r="J70" s="5"/>
      <c r="K70" s="1"/>
      <c r="L70" s="1"/>
      <c r="M70" s="1"/>
      <c r="N70" s="1"/>
      <c r="O70" s="1"/>
    </row>
  </sheetData>
  <mergeCells count="14">
    <mergeCell ref="A32:A33"/>
    <mergeCell ref="B32:D32"/>
    <mergeCell ref="E32:G32"/>
    <mergeCell ref="A1:G1"/>
    <mergeCell ref="H1:N1"/>
    <mergeCell ref="A24:A25"/>
    <mergeCell ref="B24:D24"/>
    <mergeCell ref="E24:G24"/>
    <mergeCell ref="A5:A6"/>
    <mergeCell ref="B5:D5"/>
    <mergeCell ref="E5:G5"/>
    <mergeCell ref="A12:A13"/>
    <mergeCell ref="B12:D12"/>
    <mergeCell ref="E12:G12"/>
  </mergeCells>
  <hyperlinks>
    <hyperlink ref="A3" location="Sommaire!A1" display="Retour Sommaire" xr:uid="{C107A59C-A5B5-4153-9368-C2A9466F3FD0}"/>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B17B6-279F-44A1-812A-9C762C6F997D}">
  <sheetPr>
    <tabColor theme="9" tint="0.79998168889431442"/>
    <pageSetUpPr fitToPage="1"/>
  </sheetPr>
  <dimension ref="A1:P71"/>
  <sheetViews>
    <sheetView zoomScale="90" zoomScaleNormal="90" workbookViewId="0">
      <selection activeCell="A3" sqref="A3"/>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9" width="7.109375" style="4"/>
    <col min="10" max="10" width="11.77734375" style="5" bestFit="1" customWidth="1"/>
    <col min="11" max="16384" width="7.109375" style="1"/>
  </cols>
  <sheetData>
    <row r="1" spans="1:16" ht="36" customHeight="1" x14ac:dyDescent="0.3">
      <c r="A1" s="87" t="s">
        <v>46</v>
      </c>
      <c r="B1" s="87"/>
      <c r="C1" s="87"/>
      <c r="D1" s="87"/>
      <c r="E1" s="87"/>
      <c r="F1" s="87"/>
      <c r="G1" s="87"/>
      <c r="H1" s="87"/>
      <c r="I1" s="87"/>
      <c r="J1" s="42"/>
      <c r="K1" s="42"/>
      <c r="L1" s="42"/>
      <c r="M1" s="42"/>
      <c r="N1" s="42"/>
      <c r="O1" s="42"/>
    </row>
    <row r="2" spans="1:16" ht="14.4" customHeight="1" x14ac:dyDescent="0.3">
      <c r="A2" s="22"/>
      <c r="B2" s="23"/>
      <c r="C2" s="60"/>
      <c r="D2" s="23"/>
      <c r="E2" s="23"/>
      <c r="F2" s="60"/>
      <c r="G2" s="23"/>
      <c r="H2" s="23"/>
      <c r="I2" s="23"/>
      <c r="J2" s="23"/>
      <c r="K2" s="23"/>
      <c r="L2" s="23"/>
      <c r="M2" s="23"/>
      <c r="N2" s="23"/>
      <c r="O2" s="23"/>
      <c r="P2" s="23"/>
    </row>
    <row r="3" spans="1:16" x14ac:dyDescent="0.25">
      <c r="A3" s="65" t="s">
        <v>37</v>
      </c>
      <c r="B3" s="66"/>
      <c r="C3" s="67"/>
      <c r="D3" s="66"/>
      <c r="E3" s="66"/>
      <c r="F3" s="67"/>
      <c r="G3" s="66"/>
      <c r="H3" s="66"/>
      <c r="I3" s="66"/>
      <c r="J3" s="66"/>
      <c r="K3" s="66"/>
      <c r="L3" s="66"/>
      <c r="M3" s="66"/>
      <c r="N3" s="66"/>
      <c r="O3" s="66"/>
      <c r="P3" s="66"/>
    </row>
    <row r="5" spans="1:16" ht="18" customHeight="1" x14ac:dyDescent="0.25">
      <c r="A5" s="82" t="s">
        <v>20</v>
      </c>
      <c r="B5" s="83" t="s">
        <v>38</v>
      </c>
      <c r="C5" s="84"/>
      <c r="D5" s="85"/>
      <c r="E5" s="83" t="s">
        <v>39</v>
      </c>
      <c r="F5" s="84"/>
      <c r="G5" s="85"/>
      <c r="H5" s="1"/>
      <c r="I5" s="1"/>
      <c r="J5" s="1"/>
    </row>
    <row r="6" spans="1:16" x14ac:dyDescent="0.25">
      <c r="A6" s="82"/>
      <c r="B6" s="2" t="s">
        <v>0</v>
      </c>
      <c r="C6" s="53" t="s">
        <v>1</v>
      </c>
      <c r="D6" s="3" t="s">
        <v>2</v>
      </c>
      <c r="E6" s="2" t="s">
        <v>0</v>
      </c>
      <c r="F6" s="53" t="s">
        <v>1</v>
      </c>
      <c r="G6" s="3" t="s">
        <v>2</v>
      </c>
      <c r="H6" s="1"/>
      <c r="I6" s="1"/>
      <c r="J6" s="1"/>
    </row>
    <row r="7" spans="1:16" x14ac:dyDescent="0.25">
      <c r="A7" s="18" t="s">
        <v>23</v>
      </c>
      <c r="B7" s="19">
        <v>520</v>
      </c>
      <c r="C7" s="19">
        <v>75.900000000000006</v>
      </c>
      <c r="D7" s="20" t="s">
        <v>251</v>
      </c>
      <c r="E7" s="19">
        <v>162</v>
      </c>
      <c r="F7" s="19">
        <v>24.1</v>
      </c>
      <c r="G7" s="20" t="s">
        <v>252</v>
      </c>
      <c r="H7" s="1"/>
      <c r="I7" s="1"/>
      <c r="J7" s="1"/>
    </row>
    <row r="8" spans="1:16" x14ac:dyDescent="0.25">
      <c r="A8" s="18" t="s">
        <v>24</v>
      </c>
      <c r="B8" s="19">
        <v>266</v>
      </c>
      <c r="C8" s="19">
        <v>76.099999999999994</v>
      </c>
      <c r="D8" s="20" t="s">
        <v>253</v>
      </c>
      <c r="E8" s="19">
        <v>83</v>
      </c>
      <c r="F8" s="19">
        <v>23.9</v>
      </c>
      <c r="G8" s="20" t="s">
        <v>254</v>
      </c>
      <c r="H8" s="1"/>
      <c r="I8" s="1"/>
      <c r="J8" s="1"/>
    </row>
    <row r="9" spans="1:16" x14ac:dyDescent="0.25">
      <c r="A9" s="18" t="s">
        <v>25</v>
      </c>
      <c r="B9" s="19">
        <v>254</v>
      </c>
      <c r="C9" s="19">
        <v>75.5</v>
      </c>
      <c r="D9" s="20" t="s">
        <v>255</v>
      </c>
      <c r="E9" s="19">
        <v>79</v>
      </c>
      <c r="F9" s="19">
        <v>24.5</v>
      </c>
      <c r="G9" s="20" t="s">
        <v>256</v>
      </c>
      <c r="H9" s="1"/>
      <c r="I9" s="1"/>
      <c r="J9" s="1"/>
    </row>
    <row r="10" spans="1:16" ht="18.600000000000001" customHeight="1" x14ac:dyDescent="0.25">
      <c r="H10" s="1"/>
      <c r="I10" s="1"/>
      <c r="J10" s="1"/>
    </row>
    <row r="11" spans="1:16" x14ac:dyDescent="0.25">
      <c r="H11" s="1"/>
      <c r="I11" s="1"/>
      <c r="J11" s="1"/>
    </row>
    <row r="12" spans="1:16" ht="18" customHeight="1" x14ac:dyDescent="0.25">
      <c r="A12" s="82" t="s">
        <v>21</v>
      </c>
      <c r="B12" s="83" t="s">
        <v>38</v>
      </c>
      <c r="C12" s="84"/>
      <c r="D12" s="85"/>
      <c r="E12" s="83" t="s">
        <v>39</v>
      </c>
      <c r="F12" s="84"/>
      <c r="G12" s="85"/>
      <c r="H12" s="1"/>
      <c r="I12" s="1"/>
      <c r="J12" s="1"/>
    </row>
    <row r="13" spans="1:16" x14ac:dyDescent="0.25">
      <c r="A13" s="82"/>
      <c r="B13" s="2" t="s">
        <v>0</v>
      </c>
      <c r="C13" s="53" t="s">
        <v>1</v>
      </c>
      <c r="D13" s="3" t="s">
        <v>2</v>
      </c>
      <c r="E13" s="2" t="s">
        <v>0</v>
      </c>
      <c r="F13" s="53" t="s">
        <v>1</v>
      </c>
      <c r="G13" s="3" t="s">
        <v>2</v>
      </c>
      <c r="H13" s="1"/>
      <c r="I13" s="1"/>
      <c r="J13" s="1"/>
    </row>
    <row r="14" spans="1:16" x14ac:dyDescent="0.25">
      <c r="A14" s="18" t="s">
        <v>23</v>
      </c>
      <c r="B14" s="19">
        <v>520</v>
      </c>
      <c r="C14" s="19">
        <v>75.900000000000006</v>
      </c>
      <c r="D14" s="20" t="s">
        <v>251</v>
      </c>
      <c r="E14" s="19">
        <v>162</v>
      </c>
      <c r="F14" s="19">
        <v>24.1</v>
      </c>
      <c r="G14" s="20" t="s">
        <v>252</v>
      </c>
      <c r="H14" s="1"/>
      <c r="I14" s="1"/>
      <c r="J14" s="1"/>
    </row>
    <row r="15" spans="1:16" x14ac:dyDescent="0.25">
      <c r="A15" s="18" t="s">
        <v>26</v>
      </c>
      <c r="B15" s="19">
        <v>38</v>
      </c>
      <c r="C15" s="19">
        <v>71.2</v>
      </c>
      <c r="D15" s="20" t="s">
        <v>257</v>
      </c>
      <c r="E15" s="19">
        <v>15</v>
      </c>
      <c r="F15" s="19" t="s">
        <v>151</v>
      </c>
      <c r="G15" s="20" t="s">
        <v>258</v>
      </c>
      <c r="H15" s="1"/>
      <c r="I15" s="1"/>
      <c r="J15" s="1"/>
    </row>
    <row r="16" spans="1:16" x14ac:dyDescent="0.25">
      <c r="A16" s="18" t="s">
        <v>27</v>
      </c>
      <c r="B16" s="19">
        <v>72</v>
      </c>
      <c r="C16" s="19">
        <v>80.099999999999994</v>
      </c>
      <c r="D16" s="20" t="s">
        <v>259</v>
      </c>
      <c r="E16" s="19">
        <v>20</v>
      </c>
      <c r="F16" s="19" t="s">
        <v>260</v>
      </c>
      <c r="G16" s="20" t="s">
        <v>261</v>
      </c>
      <c r="H16" s="1"/>
      <c r="I16" s="1"/>
      <c r="J16" s="1"/>
    </row>
    <row r="17" spans="1:11" x14ac:dyDescent="0.25">
      <c r="A17" s="18" t="s">
        <v>28</v>
      </c>
      <c r="B17" s="19">
        <v>129</v>
      </c>
      <c r="C17" s="19">
        <v>80.400000000000006</v>
      </c>
      <c r="D17" s="20" t="s">
        <v>262</v>
      </c>
      <c r="E17" s="19">
        <v>29</v>
      </c>
      <c r="F17" s="19" t="s">
        <v>263</v>
      </c>
      <c r="G17" s="20" t="s">
        <v>264</v>
      </c>
      <c r="H17" s="1"/>
      <c r="I17" s="1"/>
      <c r="J17" s="1"/>
    </row>
    <row r="18" spans="1:11" x14ac:dyDescent="0.25">
      <c r="A18" s="18" t="s">
        <v>29</v>
      </c>
      <c r="B18" s="19">
        <v>116</v>
      </c>
      <c r="C18" s="19">
        <v>77.7</v>
      </c>
      <c r="D18" s="20" t="s">
        <v>265</v>
      </c>
      <c r="E18" s="19">
        <v>35</v>
      </c>
      <c r="F18" s="19">
        <v>22.3</v>
      </c>
      <c r="G18" s="20" t="s">
        <v>266</v>
      </c>
      <c r="H18" s="1"/>
      <c r="I18" s="1"/>
      <c r="J18" s="1"/>
    </row>
    <row r="19" spans="1:11" x14ac:dyDescent="0.25">
      <c r="A19" s="18" t="s">
        <v>30</v>
      </c>
      <c r="B19" s="19">
        <v>122</v>
      </c>
      <c r="C19" s="19">
        <v>77.8</v>
      </c>
      <c r="D19" s="20" t="s">
        <v>267</v>
      </c>
      <c r="E19" s="19">
        <v>36</v>
      </c>
      <c r="F19" s="19">
        <v>22.2</v>
      </c>
      <c r="G19" s="20" t="s">
        <v>268</v>
      </c>
      <c r="H19" s="1"/>
      <c r="I19" s="1"/>
      <c r="J19" s="1"/>
    </row>
    <row r="20" spans="1:11" x14ac:dyDescent="0.25">
      <c r="A20" s="18" t="s">
        <v>31</v>
      </c>
      <c r="B20" s="19">
        <v>35</v>
      </c>
      <c r="C20" s="19">
        <v>58.9</v>
      </c>
      <c r="D20" s="20" t="s">
        <v>269</v>
      </c>
      <c r="E20" s="19">
        <v>20</v>
      </c>
      <c r="F20" s="19" t="s">
        <v>270</v>
      </c>
      <c r="G20" s="20" t="s">
        <v>271</v>
      </c>
      <c r="H20" s="1"/>
      <c r="I20" s="1"/>
      <c r="J20" s="1"/>
    </row>
    <row r="21" spans="1:11" x14ac:dyDescent="0.25">
      <c r="A21" s="18" t="s">
        <v>32</v>
      </c>
      <c r="B21" s="19">
        <v>8</v>
      </c>
      <c r="C21" s="19" t="s">
        <v>36</v>
      </c>
      <c r="D21" s="20" t="s">
        <v>4</v>
      </c>
      <c r="E21" s="19">
        <v>7</v>
      </c>
      <c r="F21" s="19" t="s">
        <v>36</v>
      </c>
      <c r="G21" s="20" t="s">
        <v>4</v>
      </c>
      <c r="H21" s="1"/>
      <c r="I21" s="1"/>
      <c r="J21" s="1"/>
    </row>
    <row r="22" spans="1:11" x14ac:dyDescent="0.25">
      <c r="H22" s="1"/>
      <c r="I22" s="1"/>
      <c r="J22" s="1"/>
    </row>
    <row r="23" spans="1:11" x14ac:dyDescent="0.25">
      <c r="H23" s="1"/>
      <c r="I23" s="1"/>
      <c r="J23" s="1"/>
    </row>
    <row r="24" spans="1:11" ht="18" customHeight="1" x14ac:dyDescent="0.25">
      <c r="A24" s="82" t="s">
        <v>22</v>
      </c>
      <c r="B24" s="83" t="s">
        <v>38</v>
      </c>
      <c r="C24" s="84"/>
      <c r="D24" s="85"/>
      <c r="E24" s="83" t="s">
        <v>39</v>
      </c>
      <c r="F24" s="84"/>
      <c r="G24" s="85"/>
      <c r="H24" s="1"/>
      <c r="I24" s="1"/>
      <c r="J24" s="1"/>
    </row>
    <row r="25" spans="1:11" x14ac:dyDescent="0.25">
      <c r="A25" s="82"/>
      <c r="B25" s="2" t="s">
        <v>0</v>
      </c>
      <c r="C25" s="53" t="s">
        <v>1</v>
      </c>
      <c r="D25" s="3" t="s">
        <v>2</v>
      </c>
      <c r="E25" s="2" t="s">
        <v>0</v>
      </c>
      <c r="F25" s="53" t="s">
        <v>1</v>
      </c>
      <c r="G25" s="3" t="s">
        <v>2</v>
      </c>
      <c r="H25" s="1"/>
      <c r="I25" s="1"/>
      <c r="J25" s="1"/>
    </row>
    <row r="26" spans="1:11" x14ac:dyDescent="0.25">
      <c r="A26" s="18" t="s">
        <v>23</v>
      </c>
      <c r="B26" s="19">
        <v>520</v>
      </c>
      <c r="C26" s="19">
        <v>75.900000000000006</v>
      </c>
      <c r="D26" s="20" t="s">
        <v>251</v>
      </c>
      <c r="E26" s="19">
        <v>162</v>
      </c>
      <c r="F26" s="19">
        <v>24.1</v>
      </c>
      <c r="G26" s="20" t="s">
        <v>252</v>
      </c>
      <c r="H26" s="1"/>
      <c r="I26" s="1"/>
      <c r="J26" s="1"/>
    </row>
    <row r="27" spans="1:11" x14ac:dyDescent="0.25">
      <c r="A27" s="18" t="s">
        <v>33</v>
      </c>
      <c r="B27" s="19">
        <v>333</v>
      </c>
      <c r="C27" s="19">
        <v>73.599999999999994</v>
      </c>
      <c r="D27" s="20" t="s">
        <v>272</v>
      </c>
      <c r="E27" s="19">
        <v>120</v>
      </c>
      <c r="F27" s="19">
        <v>26.4</v>
      </c>
      <c r="G27" s="20" t="s">
        <v>273</v>
      </c>
      <c r="H27" s="1"/>
      <c r="I27" s="1"/>
      <c r="J27" s="1"/>
    </row>
    <row r="28" spans="1:11" x14ac:dyDescent="0.25">
      <c r="A28" s="18" t="s">
        <v>34</v>
      </c>
      <c r="B28" s="19">
        <v>139</v>
      </c>
      <c r="C28" s="19">
        <v>81</v>
      </c>
      <c r="D28" s="20" t="s">
        <v>274</v>
      </c>
      <c r="E28" s="19">
        <v>32</v>
      </c>
      <c r="F28" s="19">
        <v>19</v>
      </c>
      <c r="G28" s="20" t="s">
        <v>275</v>
      </c>
      <c r="H28" s="1"/>
      <c r="I28" s="1"/>
      <c r="J28" s="1"/>
    </row>
    <row r="29" spans="1:11" x14ac:dyDescent="0.25">
      <c r="A29" s="18" t="s">
        <v>35</v>
      </c>
      <c r="B29" s="19">
        <v>48</v>
      </c>
      <c r="C29" s="19">
        <v>80.599999999999994</v>
      </c>
      <c r="D29" s="20" t="s">
        <v>276</v>
      </c>
      <c r="E29" s="19">
        <v>10</v>
      </c>
      <c r="F29" s="19" t="s">
        <v>152</v>
      </c>
      <c r="G29" s="20" t="s">
        <v>277</v>
      </c>
      <c r="H29" s="1"/>
      <c r="I29" s="1"/>
      <c r="J29" s="1"/>
    </row>
    <row r="31" spans="1:11" ht="13.2" customHeight="1" x14ac:dyDescent="0.25">
      <c r="A31" s="7" t="s">
        <v>3</v>
      </c>
      <c r="B31" s="8"/>
      <c r="C31" s="56"/>
      <c r="D31" s="8"/>
      <c r="E31" s="8"/>
      <c r="F31" s="56"/>
      <c r="G31" s="8"/>
      <c r="H31" s="8"/>
      <c r="I31" s="8"/>
      <c r="J31" s="8"/>
      <c r="K31" s="8"/>
    </row>
    <row r="32" spans="1:11" x14ac:dyDescent="0.25">
      <c r="A32" s="7" t="s">
        <v>4</v>
      </c>
      <c r="B32" s="8"/>
      <c r="C32" s="56"/>
      <c r="D32" s="8"/>
      <c r="E32" s="8"/>
      <c r="F32" s="56"/>
      <c r="G32" s="8"/>
      <c r="H32" s="8"/>
      <c r="I32" s="8"/>
      <c r="J32" s="8"/>
      <c r="K32" s="8"/>
    </row>
    <row r="33" spans="1:11" x14ac:dyDescent="0.25">
      <c r="A33" s="7" t="s">
        <v>5</v>
      </c>
      <c r="B33" s="8"/>
      <c r="C33" s="56"/>
      <c r="D33" s="8"/>
      <c r="E33" s="8"/>
      <c r="F33" s="56"/>
      <c r="G33" s="8"/>
      <c r="H33" s="8"/>
      <c r="I33" s="8"/>
      <c r="J33" s="8"/>
      <c r="K33" s="8"/>
    </row>
    <row r="34" spans="1:11" x14ac:dyDescent="0.25">
      <c r="A34" s="7" t="s">
        <v>4</v>
      </c>
      <c r="B34" s="8"/>
      <c r="C34" s="56"/>
      <c r="D34" s="8"/>
      <c r="E34" s="8"/>
      <c r="F34" s="56"/>
      <c r="G34" s="8"/>
      <c r="H34" s="8"/>
      <c r="I34" s="8"/>
      <c r="J34" s="8"/>
      <c r="K34" s="8"/>
    </row>
    <row r="35" spans="1:11" ht="13.2" customHeight="1" x14ac:dyDescent="0.25">
      <c r="A35" s="7" t="s">
        <v>6</v>
      </c>
      <c r="B35" s="8"/>
      <c r="C35" s="56"/>
      <c r="D35" s="8"/>
      <c r="E35" s="8"/>
      <c r="F35" s="56"/>
      <c r="G35" s="8"/>
      <c r="H35" s="8"/>
      <c r="I35" s="8"/>
      <c r="J35" s="8"/>
      <c r="K35" s="8"/>
    </row>
    <row r="36" spans="1:11" ht="13.2" customHeight="1" x14ac:dyDescent="0.25">
      <c r="A36" s="7" t="s">
        <v>7</v>
      </c>
      <c r="B36" s="8"/>
      <c r="C36" s="56"/>
      <c r="D36" s="8"/>
      <c r="E36" s="8"/>
      <c r="F36" s="56"/>
      <c r="G36" s="8"/>
      <c r="H36" s="8"/>
      <c r="I36" s="8"/>
      <c r="J36" s="8"/>
      <c r="K36" s="8"/>
    </row>
    <row r="37" spans="1:11" ht="13.2" customHeight="1" x14ac:dyDescent="0.25">
      <c r="A37" s="7" t="s">
        <v>8</v>
      </c>
      <c r="B37" s="8"/>
      <c r="C37" s="56"/>
      <c r="D37" s="8"/>
      <c r="E37" s="8"/>
      <c r="F37" s="56"/>
      <c r="G37" s="8"/>
      <c r="H37" s="8"/>
      <c r="I37" s="8"/>
      <c r="J37" s="8"/>
      <c r="K37" s="8"/>
    </row>
    <row r="38" spans="1:11" ht="13.2" customHeight="1" x14ac:dyDescent="0.25">
      <c r="A38" s="7" t="s">
        <v>9</v>
      </c>
      <c r="B38" s="8"/>
      <c r="C38" s="56"/>
      <c r="D38" s="8"/>
      <c r="E38" s="8"/>
      <c r="F38" s="56"/>
      <c r="G38" s="8"/>
      <c r="H38" s="8"/>
      <c r="I38" s="8"/>
      <c r="J38" s="8"/>
      <c r="K38" s="8"/>
    </row>
    <row r="39" spans="1:11" x14ac:dyDescent="0.25">
      <c r="A39" s="17"/>
      <c r="B39" s="17"/>
      <c r="C39" s="57"/>
      <c r="D39" s="17"/>
      <c r="E39" s="17"/>
      <c r="F39" s="57"/>
      <c r="G39" s="17"/>
      <c r="H39" s="17"/>
      <c r="I39" s="17"/>
      <c r="J39" s="17"/>
      <c r="K39" s="17"/>
    </row>
    <row r="71" spans="1:15" s="4" customFormat="1" x14ac:dyDescent="0.25">
      <c r="A71" s="21"/>
      <c r="C71" s="55"/>
      <c r="D71" s="5"/>
      <c r="F71" s="55"/>
      <c r="G71" s="5"/>
      <c r="J71" s="5"/>
      <c r="K71" s="1"/>
      <c r="L71" s="1"/>
      <c r="M71" s="1"/>
      <c r="N71" s="1"/>
      <c r="O71" s="1"/>
    </row>
  </sheetData>
  <mergeCells count="10">
    <mergeCell ref="A1:I1"/>
    <mergeCell ref="A24:A25"/>
    <mergeCell ref="B24:D24"/>
    <mergeCell ref="E24:G24"/>
    <mergeCell ref="A5:A6"/>
    <mergeCell ref="B5:D5"/>
    <mergeCell ref="E5:G5"/>
    <mergeCell ref="A12:A13"/>
    <mergeCell ref="B12:D12"/>
    <mergeCell ref="E12:G12"/>
  </mergeCells>
  <hyperlinks>
    <hyperlink ref="A3" location="Sommaire!A1" display="Retour Sommaire" xr:uid="{DF2628CC-C9C0-4822-B6DE-CDE5A4D4E8D7}"/>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2022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81E0-37CC-4B3D-8A27-0F8A3A76D7A3}">
  <sheetPr>
    <tabColor theme="7" tint="0.79998168889431442"/>
    <pageSetUpPr fitToPage="1"/>
  </sheetPr>
  <dimension ref="A1:Q71"/>
  <sheetViews>
    <sheetView zoomScale="90" zoomScaleNormal="90" workbookViewId="0">
      <selection activeCell="A3" sqref="A3"/>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8" width="7.109375" style="4"/>
    <col min="9" max="9" width="7.109375" style="55"/>
    <col min="10" max="10" width="11.77734375" style="5" bestFit="1" customWidth="1"/>
    <col min="11" max="11" width="7.109375" style="4"/>
    <col min="12" max="12" width="7.109375" style="55"/>
    <col min="13" max="13" width="11.77734375" style="6" bestFit="1" customWidth="1"/>
    <col min="14" max="14" width="7.109375" style="4"/>
    <col min="15" max="15" width="7.109375" style="55"/>
    <col min="16" max="16" width="11.77734375" style="5" bestFit="1" customWidth="1"/>
    <col min="17" max="16384" width="7.109375" style="1"/>
  </cols>
  <sheetData>
    <row r="1" spans="1:16" ht="31.8" customHeight="1" x14ac:dyDescent="0.25">
      <c r="A1" s="87" t="s">
        <v>96</v>
      </c>
      <c r="B1" s="88"/>
      <c r="C1" s="88"/>
      <c r="D1" s="88"/>
      <c r="E1" s="88"/>
      <c r="F1" s="88"/>
      <c r="G1" s="88"/>
      <c r="H1" s="88"/>
      <c r="I1" s="88"/>
      <c r="J1" s="88"/>
      <c r="K1" s="88"/>
      <c r="L1" s="88"/>
      <c r="M1" s="88"/>
      <c r="N1" s="88"/>
      <c r="O1" s="88"/>
      <c r="P1" s="88"/>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18" customHeight="1" x14ac:dyDescent="0.25">
      <c r="A5" s="82" t="s">
        <v>20</v>
      </c>
      <c r="B5" s="83" t="s">
        <v>50</v>
      </c>
      <c r="C5" s="84"/>
      <c r="D5" s="85"/>
      <c r="E5" s="83" t="s">
        <v>51</v>
      </c>
      <c r="F5" s="84"/>
      <c r="G5" s="85"/>
      <c r="H5" s="83" t="s">
        <v>52</v>
      </c>
      <c r="I5" s="84"/>
      <c r="J5" s="85"/>
      <c r="K5" s="83" t="s">
        <v>53</v>
      </c>
      <c r="L5" s="84"/>
      <c r="M5" s="85"/>
      <c r="N5" s="83" t="s">
        <v>54</v>
      </c>
      <c r="O5" s="84"/>
      <c r="P5" s="85"/>
    </row>
    <row r="6" spans="1:16" x14ac:dyDescent="0.25">
      <c r="A6" s="82"/>
      <c r="B6" s="2" t="s">
        <v>0</v>
      </c>
      <c r="C6" s="53" t="s">
        <v>1</v>
      </c>
      <c r="D6" s="3" t="s">
        <v>2</v>
      </c>
      <c r="E6" s="2" t="s">
        <v>0</v>
      </c>
      <c r="F6" s="53" t="s">
        <v>1</v>
      </c>
      <c r="G6" s="3" t="s">
        <v>2</v>
      </c>
      <c r="H6" s="2" t="s">
        <v>0</v>
      </c>
      <c r="I6" s="53" t="s">
        <v>1</v>
      </c>
      <c r="J6" s="3" t="s">
        <v>2</v>
      </c>
      <c r="K6" s="2" t="s">
        <v>0</v>
      </c>
      <c r="L6" s="53" t="s">
        <v>1</v>
      </c>
      <c r="M6" s="3" t="s">
        <v>2</v>
      </c>
      <c r="N6" s="2" t="s">
        <v>0</v>
      </c>
      <c r="O6" s="53" t="s">
        <v>1</v>
      </c>
      <c r="P6" s="3" t="s">
        <v>2</v>
      </c>
    </row>
    <row r="7" spans="1:16" x14ac:dyDescent="0.25">
      <c r="A7" s="18" t="s">
        <v>23</v>
      </c>
      <c r="B7" s="19">
        <v>104</v>
      </c>
      <c r="C7" s="19">
        <v>10.4</v>
      </c>
      <c r="D7" s="20" t="s">
        <v>278</v>
      </c>
      <c r="E7" s="19">
        <v>56</v>
      </c>
      <c r="F7" s="19">
        <v>5.4</v>
      </c>
      <c r="G7" s="20" t="s">
        <v>279</v>
      </c>
      <c r="H7" s="19">
        <v>120</v>
      </c>
      <c r="I7" s="19">
        <v>11.6</v>
      </c>
      <c r="J7" s="20" t="s">
        <v>280</v>
      </c>
      <c r="K7" s="19">
        <v>134</v>
      </c>
      <c r="L7" s="19">
        <v>13</v>
      </c>
      <c r="M7" s="20" t="s">
        <v>281</v>
      </c>
      <c r="N7" s="19">
        <v>603</v>
      </c>
      <c r="O7" s="19">
        <v>59.5</v>
      </c>
      <c r="P7" s="20" t="s">
        <v>282</v>
      </c>
    </row>
    <row r="8" spans="1:16" x14ac:dyDescent="0.25">
      <c r="A8" s="18" t="s">
        <v>24</v>
      </c>
      <c r="B8" s="19">
        <v>53</v>
      </c>
      <c r="C8" s="19">
        <v>10.7</v>
      </c>
      <c r="D8" s="20" t="s">
        <v>283</v>
      </c>
      <c r="E8" s="19">
        <v>23</v>
      </c>
      <c r="F8" s="19" t="s">
        <v>167</v>
      </c>
      <c r="G8" s="20" t="s">
        <v>284</v>
      </c>
      <c r="H8" s="19">
        <v>69</v>
      </c>
      <c r="I8" s="19">
        <v>12.9</v>
      </c>
      <c r="J8" s="20" t="s">
        <v>285</v>
      </c>
      <c r="K8" s="19">
        <v>77</v>
      </c>
      <c r="L8" s="19">
        <v>14.2</v>
      </c>
      <c r="M8" s="20" t="s">
        <v>286</v>
      </c>
      <c r="N8" s="19">
        <v>316</v>
      </c>
      <c r="O8" s="19">
        <v>58.2</v>
      </c>
      <c r="P8" s="20" t="s">
        <v>287</v>
      </c>
    </row>
    <row r="9" spans="1:16" x14ac:dyDescent="0.25">
      <c r="A9" s="18" t="s">
        <v>25</v>
      </c>
      <c r="B9" s="19">
        <v>51</v>
      </c>
      <c r="C9" s="19">
        <v>10.1</v>
      </c>
      <c r="D9" s="20" t="s">
        <v>288</v>
      </c>
      <c r="E9" s="19">
        <v>33</v>
      </c>
      <c r="F9" s="19">
        <v>7.2</v>
      </c>
      <c r="G9" s="20" t="s">
        <v>289</v>
      </c>
      <c r="H9" s="19">
        <v>51</v>
      </c>
      <c r="I9" s="19">
        <v>10.1</v>
      </c>
      <c r="J9" s="20" t="s">
        <v>290</v>
      </c>
      <c r="K9" s="19">
        <v>57</v>
      </c>
      <c r="L9" s="19">
        <v>11.5</v>
      </c>
      <c r="M9" s="20" t="s">
        <v>291</v>
      </c>
      <c r="N9" s="19">
        <v>287</v>
      </c>
      <c r="O9" s="19">
        <v>61.1</v>
      </c>
      <c r="P9" s="20" t="s">
        <v>292</v>
      </c>
    </row>
    <row r="10" spans="1:16" ht="18.600000000000001" customHeight="1" x14ac:dyDescent="0.25"/>
    <row r="12" spans="1:16" ht="18" customHeight="1" x14ac:dyDescent="0.25">
      <c r="A12" s="82" t="s">
        <v>21</v>
      </c>
      <c r="B12" s="83" t="s">
        <v>50</v>
      </c>
      <c r="C12" s="84"/>
      <c r="D12" s="85"/>
      <c r="E12" s="83" t="s">
        <v>51</v>
      </c>
      <c r="F12" s="84"/>
      <c r="G12" s="85"/>
      <c r="H12" s="83" t="s">
        <v>52</v>
      </c>
      <c r="I12" s="84"/>
      <c r="J12" s="85"/>
      <c r="K12" s="83" t="s">
        <v>53</v>
      </c>
      <c r="L12" s="84"/>
      <c r="M12" s="85"/>
      <c r="N12" s="83" t="s">
        <v>54</v>
      </c>
      <c r="O12" s="84"/>
      <c r="P12" s="85"/>
    </row>
    <row r="13" spans="1:16" x14ac:dyDescent="0.25">
      <c r="A13" s="82"/>
      <c r="B13" s="2" t="s">
        <v>0</v>
      </c>
      <c r="C13" s="53" t="s">
        <v>1</v>
      </c>
      <c r="D13" s="3" t="s">
        <v>2</v>
      </c>
      <c r="E13" s="2" t="s">
        <v>0</v>
      </c>
      <c r="F13" s="53" t="s">
        <v>1</v>
      </c>
      <c r="G13" s="3" t="s">
        <v>2</v>
      </c>
      <c r="H13" s="2" t="s">
        <v>0</v>
      </c>
      <c r="I13" s="53" t="s">
        <v>1</v>
      </c>
      <c r="J13" s="3" t="s">
        <v>2</v>
      </c>
      <c r="K13" s="2" t="s">
        <v>0</v>
      </c>
      <c r="L13" s="53" t="s">
        <v>1</v>
      </c>
      <c r="M13" s="3" t="s">
        <v>2</v>
      </c>
      <c r="N13" s="2" t="s">
        <v>0</v>
      </c>
      <c r="O13" s="53" t="s">
        <v>1</v>
      </c>
      <c r="P13" s="3" t="s">
        <v>2</v>
      </c>
    </row>
    <row r="14" spans="1:16" x14ac:dyDescent="0.25">
      <c r="A14" s="18" t="s">
        <v>23</v>
      </c>
      <c r="B14" s="19">
        <v>104</v>
      </c>
      <c r="C14" s="19">
        <v>10.4</v>
      </c>
      <c r="D14" s="20" t="s">
        <v>278</v>
      </c>
      <c r="E14" s="19">
        <v>56</v>
      </c>
      <c r="F14" s="19">
        <v>5.4</v>
      </c>
      <c r="G14" s="20" t="s">
        <v>279</v>
      </c>
      <c r="H14" s="19">
        <v>120</v>
      </c>
      <c r="I14" s="19">
        <v>11.6</v>
      </c>
      <c r="J14" s="20" t="s">
        <v>280</v>
      </c>
      <c r="K14" s="19">
        <v>134</v>
      </c>
      <c r="L14" s="19">
        <v>13</v>
      </c>
      <c r="M14" s="20" t="s">
        <v>281</v>
      </c>
      <c r="N14" s="19">
        <v>603</v>
      </c>
      <c r="O14" s="19">
        <v>59.5</v>
      </c>
      <c r="P14" s="20" t="s">
        <v>282</v>
      </c>
    </row>
    <row r="15" spans="1:16" x14ac:dyDescent="0.25">
      <c r="A15" s="18" t="s">
        <v>26</v>
      </c>
      <c r="B15" s="19">
        <v>17</v>
      </c>
      <c r="C15" s="19" t="s">
        <v>293</v>
      </c>
      <c r="D15" s="20" t="s">
        <v>294</v>
      </c>
      <c r="E15" s="19">
        <v>3</v>
      </c>
      <c r="F15" s="19" t="s">
        <v>36</v>
      </c>
      <c r="G15" s="20" t="s">
        <v>4</v>
      </c>
      <c r="H15" s="19">
        <v>9</v>
      </c>
      <c r="I15" s="19" t="s">
        <v>36</v>
      </c>
      <c r="J15" s="20" t="s">
        <v>4</v>
      </c>
      <c r="K15" s="19">
        <v>2</v>
      </c>
      <c r="L15" s="19" t="s">
        <v>36</v>
      </c>
      <c r="M15" s="20" t="s">
        <v>4</v>
      </c>
      <c r="N15" s="19" t="s">
        <v>36</v>
      </c>
      <c r="O15" s="19" t="s">
        <v>36</v>
      </c>
      <c r="P15" s="20" t="s">
        <v>4</v>
      </c>
    </row>
    <row r="16" spans="1:16" x14ac:dyDescent="0.25">
      <c r="A16" s="18" t="s">
        <v>27</v>
      </c>
      <c r="B16" s="19">
        <v>34</v>
      </c>
      <c r="C16" s="19">
        <v>31</v>
      </c>
      <c r="D16" s="20" t="s">
        <v>295</v>
      </c>
      <c r="E16" s="19">
        <v>11</v>
      </c>
      <c r="F16" s="19" t="s">
        <v>165</v>
      </c>
      <c r="G16" s="20" t="s">
        <v>296</v>
      </c>
      <c r="H16" s="19">
        <v>27</v>
      </c>
      <c r="I16" s="19" t="s">
        <v>145</v>
      </c>
      <c r="J16" s="20" t="s">
        <v>297</v>
      </c>
      <c r="K16" s="19">
        <v>22</v>
      </c>
      <c r="L16" s="19" t="s">
        <v>298</v>
      </c>
      <c r="M16" s="20" t="s">
        <v>299</v>
      </c>
      <c r="N16" s="19">
        <v>14</v>
      </c>
      <c r="O16" s="19" t="s">
        <v>300</v>
      </c>
      <c r="P16" s="20" t="s">
        <v>301</v>
      </c>
    </row>
    <row r="17" spans="1:17" x14ac:dyDescent="0.25">
      <c r="A17" s="18" t="s">
        <v>28</v>
      </c>
      <c r="B17" s="19">
        <v>18</v>
      </c>
      <c r="C17" s="19" t="s">
        <v>302</v>
      </c>
      <c r="D17" s="20" t="s">
        <v>303</v>
      </c>
      <c r="E17" s="19">
        <v>13</v>
      </c>
      <c r="F17" s="19" t="s">
        <v>304</v>
      </c>
      <c r="G17" s="20" t="s">
        <v>305</v>
      </c>
      <c r="H17" s="19">
        <v>21</v>
      </c>
      <c r="I17" s="19" t="s">
        <v>306</v>
      </c>
      <c r="J17" s="20" t="s">
        <v>307</v>
      </c>
      <c r="K17" s="19">
        <v>46</v>
      </c>
      <c r="L17" s="19">
        <v>26.8</v>
      </c>
      <c r="M17" s="20" t="s">
        <v>308</v>
      </c>
      <c r="N17" s="19">
        <v>80</v>
      </c>
      <c r="O17" s="19">
        <v>43</v>
      </c>
      <c r="P17" s="20" t="s">
        <v>309</v>
      </c>
    </row>
    <row r="18" spans="1:17" x14ac:dyDescent="0.25">
      <c r="A18" s="18" t="s">
        <v>29</v>
      </c>
      <c r="B18" s="19">
        <v>13</v>
      </c>
      <c r="C18" s="19" t="s">
        <v>310</v>
      </c>
      <c r="D18" s="20" t="s">
        <v>311</v>
      </c>
      <c r="E18" s="19">
        <v>14</v>
      </c>
      <c r="F18" s="19" t="s">
        <v>312</v>
      </c>
      <c r="G18" s="20" t="s">
        <v>313</v>
      </c>
      <c r="H18" s="19">
        <v>20</v>
      </c>
      <c r="I18" s="19" t="s">
        <v>314</v>
      </c>
      <c r="J18" s="20" t="s">
        <v>315</v>
      </c>
      <c r="K18" s="19">
        <v>27</v>
      </c>
      <c r="L18" s="19" t="s">
        <v>316</v>
      </c>
      <c r="M18" s="20" t="s">
        <v>317</v>
      </c>
      <c r="N18" s="19">
        <v>108</v>
      </c>
      <c r="O18" s="19">
        <v>58.6</v>
      </c>
      <c r="P18" s="20" t="s">
        <v>318</v>
      </c>
    </row>
    <row r="19" spans="1:17" x14ac:dyDescent="0.25">
      <c r="A19" s="18" t="s">
        <v>30</v>
      </c>
      <c r="B19" s="19">
        <v>13</v>
      </c>
      <c r="C19" s="19" t="s">
        <v>319</v>
      </c>
      <c r="D19" s="20" t="s">
        <v>320</v>
      </c>
      <c r="E19" s="19">
        <v>8</v>
      </c>
      <c r="F19" s="19" t="s">
        <v>36</v>
      </c>
      <c r="G19" s="20" t="s">
        <v>4</v>
      </c>
      <c r="H19" s="19">
        <v>25</v>
      </c>
      <c r="I19" s="19" t="s">
        <v>321</v>
      </c>
      <c r="J19" s="20" t="s">
        <v>322</v>
      </c>
      <c r="K19" s="19">
        <v>17</v>
      </c>
      <c r="L19" s="19" t="s">
        <v>157</v>
      </c>
      <c r="M19" s="20" t="s">
        <v>323</v>
      </c>
      <c r="N19" s="19">
        <v>161</v>
      </c>
      <c r="O19" s="19">
        <v>71.599999999999994</v>
      </c>
      <c r="P19" s="20" t="s">
        <v>324</v>
      </c>
    </row>
    <row r="20" spans="1:17" x14ac:dyDescent="0.25">
      <c r="A20" s="18" t="s">
        <v>31</v>
      </c>
      <c r="B20" s="19">
        <v>8</v>
      </c>
      <c r="C20" s="19" t="s">
        <v>36</v>
      </c>
      <c r="D20" s="20" t="s">
        <v>4</v>
      </c>
      <c r="E20" s="19">
        <v>5</v>
      </c>
      <c r="F20" s="19" t="s">
        <v>36</v>
      </c>
      <c r="G20" s="20" t="s">
        <v>4</v>
      </c>
      <c r="H20" s="19">
        <v>14</v>
      </c>
      <c r="I20" s="19" t="s">
        <v>319</v>
      </c>
      <c r="J20" s="20" t="s">
        <v>325</v>
      </c>
      <c r="K20" s="19">
        <v>15</v>
      </c>
      <c r="L20" s="19" t="s">
        <v>160</v>
      </c>
      <c r="M20" s="20" t="s">
        <v>326</v>
      </c>
      <c r="N20" s="19">
        <v>152</v>
      </c>
      <c r="O20" s="19">
        <v>79.599999999999994</v>
      </c>
      <c r="P20" s="20" t="s">
        <v>327</v>
      </c>
    </row>
    <row r="21" spans="1:17" x14ac:dyDescent="0.25">
      <c r="A21" s="18" t="s">
        <v>32</v>
      </c>
      <c r="B21" s="19">
        <v>1</v>
      </c>
      <c r="C21" s="19" t="s">
        <v>36</v>
      </c>
      <c r="D21" s="20" t="s">
        <v>4</v>
      </c>
      <c r="E21" s="19">
        <v>2</v>
      </c>
      <c r="F21" s="19" t="s">
        <v>36</v>
      </c>
      <c r="G21" s="20" t="s">
        <v>4</v>
      </c>
      <c r="H21" s="19">
        <v>4</v>
      </c>
      <c r="I21" s="19" t="s">
        <v>36</v>
      </c>
      <c r="J21" s="20" t="s">
        <v>4</v>
      </c>
      <c r="K21" s="19">
        <v>5</v>
      </c>
      <c r="L21" s="19" t="s">
        <v>36</v>
      </c>
      <c r="M21" s="20" t="s">
        <v>4</v>
      </c>
      <c r="N21" s="19">
        <v>88</v>
      </c>
      <c r="O21" s="19">
        <v>87.6</v>
      </c>
      <c r="P21" s="20" t="s">
        <v>328</v>
      </c>
    </row>
    <row r="24" spans="1:17" ht="18" customHeight="1" x14ac:dyDescent="0.25">
      <c r="A24" s="82" t="s">
        <v>22</v>
      </c>
      <c r="B24" s="83" t="s">
        <v>50</v>
      </c>
      <c r="C24" s="84"/>
      <c r="D24" s="85"/>
      <c r="E24" s="83" t="s">
        <v>51</v>
      </c>
      <c r="F24" s="84"/>
      <c r="G24" s="85"/>
      <c r="H24" s="83" t="s">
        <v>52</v>
      </c>
      <c r="I24" s="84"/>
      <c r="J24" s="85"/>
      <c r="K24" s="83" t="s">
        <v>53</v>
      </c>
      <c r="L24" s="84"/>
      <c r="M24" s="85"/>
      <c r="N24" s="83" t="s">
        <v>54</v>
      </c>
      <c r="O24" s="84"/>
      <c r="P24" s="85"/>
    </row>
    <row r="25" spans="1:17" x14ac:dyDescent="0.25">
      <c r="A25" s="82"/>
      <c r="B25" s="2" t="s">
        <v>0</v>
      </c>
      <c r="C25" s="53" t="s">
        <v>1</v>
      </c>
      <c r="D25" s="3" t="s">
        <v>2</v>
      </c>
      <c r="E25" s="2" t="s">
        <v>0</v>
      </c>
      <c r="F25" s="53" t="s">
        <v>1</v>
      </c>
      <c r="G25" s="3" t="s">
        <v>2</v>
      </c>
      <c r="H25" s="2" t="s">
        <v>0</v>
      </c>
      <c r="I25" s="53" t="s">
        <v>1</v>
      </c>
      <c r="J25" s="3" t="s">
        <v>2</v>
      </c>
      <c r="K25" s="2" t="s">
        <v>0</v>
      </c>
      <c r="L25" s="53" t="s">
        <v>1</v>
      </c>
      <c r="M25" s="3" t="s">
        <v>2</v>
      </c>
      <c r="N25" s="2" t="s">
        <v>0</v>
      </c>
      <c r="O25" s="53" t="s">
        <v>1</v>
      </c>
      <c r="P25" s="3" t="s">
        <v>2</v>
      </c>
    </row>
    <row r="26" spans="1:17" x14ac:dyDescent="0.25">
      <c r="A26" s="18" t="s">
        <v>23</v>
      </c>
      <c r="B26" s="19">
        <v>104</v>
      </c>
      <c r="C26" s="19">
        <v>10.4</v>
      </c>
      <c r="D26" s="20" t="s">
        <v>278</v>
      </c>
      <c r="E26" s="19">
        <v>56</v>
      </c>
      <c r="F26" s="19">
        <v>5.4</v>
      </c>
      <c r="G26" s="20" t="s">
        <v>279</v>
      </c>
      <c r="H26" s="19">
        <v>120</v>
      </c>
      <c r="I26" s="19">
        <v>11.6</v>
      </c>
      <c r="J26" s="20" t="s">
        <v>280</v>
      </c>
      <c r="K26" s="19">
        <v>134</v>
      </c>
      <c r="L26" s="19">
        <v>13</v>
      </c>
      <c r="M26" s="20" t="s">
        <v>281</v>
      </c>
      <c r="N26" s="19">
        <v>603</v>
      </c>
      <c r="O26" s="19">
        <v>59.5</v>
      </c>
      <c r="P26" s="20" t="s">
        <v>282</v>
      </c>
    </row>
    <row r="27" spans="1:17" x14ac:dyDescent="0.25">
      <c r="A27" s="18" t="s">
        <v>33</v>
      </c>
      <c r="B27" s="19">
        <v>65</v>
      </c>
      <c r="C27" s="19">
        <v>10.8</v>
      </c>
      <c r="D27" s="20" t="s">
        <v>329</v>
      </c>
      <c r="E27" s="19">
        <v>30</v>
      </c>
      <c r="F27" s="19">
        <v>4.7</v>
      </c>
      <c r="G27" s="20" t="s">
        <v>330</v>
      </c>
      <c r="H27" s="19">
        <v>73</v>
      </c>
      <c r="I27" s="19">
        <v>12.1</v>
      </c>
      <c r="J27" s="20" t="s">
        <v>331</v>
      </c>
      <c r="K27" s="19">
        <v>88</v>
      </c>
      <c r="L27" s="19">
        <v>14.2</v>
      </c>
      <c r="M27" s="20" t="s">
        <v>332</v>
      </c>
      <c r="N27" s="19">
        <v>361</v>
      </c>
      <c r="O27" s="19">
        <v>58.2</v>
      </c>
      <c r="P27" s="20" t="s">
        <v>333</v>
      </c>
    </row>
    <row r="28" spans="1:17" x14ac:dyDescent="0.25">
      <c r="A28" s="18" t="s">
        <v>34</v>
      </c>
      <c r="B28" s="19">
        <v>28</v>
      </c>
      <c r="C28" s="19" t="s">
        <v>165</v>
      </c>
      <c r="D28" s="20" t="s">
        <v>334</v>
      </c>
      <c r="E28" s="19">
        <v>21</v>
      </c>
      <c r="F28" s="19" t="s">
        <v>155</v>
      </c>
      <c r="G28" s="20" t="s">
        <v>335</v>
      </c>
      <c r="H28" s="19">
        <v>28</v>
      </c>
      <c r="I28" s="19" t="s">
        <v>169</v>
      </c>
      <c r="J28" s="20" t="s">
        <v>336</v>
      </c>
      <c r="K28" s="19">
        <v>29</v>
      </c>
      <c r="L28" s="19" t="s">
        <v>166</v>
      </c>
      <c r="M28" s="20" t="s">
        <v>337</v>
      </c>
      <c r="N28" s="19">
        <v>179</v>
      </c>
      <c r="O28" s="19">
        <v>63.1</v>
      </c>
      <c r="P28" s="20" t="s">
        <v>338</v>
      </c>
    </row>
    <row r="29" spans="1:17" x14ac:dyDescent="0.25">
      <c r="A29" s="18" t="s">
        <v>35</v>
      </c>
      <c r="B29" s="19">
        <v>11</v>
      </c>
      <c r="C29" s="19" t="s">
        <v>166</v>
      </c>
      <c r="D29" s="20" t="s">
        <v>339</v>
      </c>
      <c r="E29" s="19">
        <v>5</v>
      </c>
      <c r="F29" s="19" t="s">
        <v>36</v>
      </c>
      <c r="G29" s="20" t="s">
        <v>4</v>
      </c>
      <c r="H29" s="19">
        <v>19</v>
      </c>
      <c r="I29" s="19" t="s">
        <v>170</v>
      </c>
      <c r="J29" s="20" t="s">
        <v>340</v>
      </c>
      <c r="K29" s="19">
        <v>17</v>
      </c>
      <c r="L29" s="19" t="s">
        <v>171</v>
      </c>
      <c r="M29" s="20" t="s">
        <v>341</v>
      </c>
      <c r="N29" s="19">
        <v>63</v>
      </c>
      <c r="O29" s="19">
        <v>54.9</v>
      </c>
      <c r="P29" s="20" t="s">
        <v>342</v>
      </c>
    </row>
    <row r="31" spans="1:17" ht="13.2" customHeight="1" x14ac:dyDescent="0.25">
      <c r="A31" s="7" t="s">
        <v>3</v>
      </c>
      <c r="B31" s="8"/>
      <c r="C31" s="56"/>
      <c r="D31" s="8"/>
      <c r="E31" s="8"/>
      <c r="F31" s="56"/>
      <c r="G31" s="8"/>
      <c r="H31" s="8"/>
      <c r="I31" s="56"/>
      <c r="J31" s="8"/>
      <c r="K31" s="8"/>
      <c r="L31" s="56"/>
      <c r="M31" s="8"/>
      <c r="N31" s="8"/>
      <c r="O31" s="56"/>
      <c r="P31" s="8"/>
      <c r="Q31" s="8"/>
    </row>
    <row r="32" spans="1:17" x14ac:dyDescent="0.25">
      <c r="A32" s="7" t="s">
        <v>4</v>
      </c>
      <c r="B32" s="8"/>
      <c r="C32" s="56"/>
      <c r="D32" s="8"/>
      <c r="E32" s="8"/>
      <c r="F32" s="56"/>
      <c r="G32" s="8"/>
      <c r="H32" s="8"/>
      <c r="I32" s="56"/>
      <c r="J32" s="8"/>
      <c r="K32" s="8"/>
      <c r="L32" s="56"/>
      <c r="M32" s="8"/>
      <c r="N32" s="8"/>
      <c r="O32" s="56"/>
      <c r="P32" s="8"/>
      <c r="Q32" s="8"/>
    </row>
    <row r="33" spans="1:17" x14ac:dyDescent="0.25">
      <c r="A33" s="7" t="s">
        <v>5</v>
      </c>
      <c r="B33" s="8"/>
      <c r="C33" s="56"/>
      <c r="D33" s="8"/>
      <c r="E33" s="8"/>
      <c r="F33" s="56"/>
      <c r="G33" s="8"/>
      <c r="H33" s="8"/>
      <c r="I33" s="56"/>
      <c r="J33" s="8"/>
      <c r="K33" s="8"/>
      <c r="L33" s="56"/>
      <c r="M33" s="8"/>
      <c r="N33" s="8"/>
      <c r="O33" s="56"/>
      <c r="P33" s="8"/>
      <c r="Q33" s="8"/>
    </row>
    <row r="34" spans="1:17" x14ac:dyDescent="0.25">
      <c r="A34" s="7" t="s">
        <v>4</v>
      </c>
      <c r="B34" s="8"/>
      <c r="C34" s="56"/>
      <c r="D34" s="8"/>
      <c r="E34" s="8"/>
      <c r="F34" s="56"/>
      <c r="G34" s="8"/>
      <c r="H34" s="8"/>
      <c r="I34" s="56"/>
      <c r="J34" s="8"/>
      <c r="K34" s="8"/>
      <c r="L34" s="56"/>
      <c r="M34" s="8"/>
      <c r="N34" s="8"/>
      <c r="O34" s="56"/>
      <c r="P34" s="8"/>
      <c r="Q34" s="8"/>
    </row>
    <row r="35" spans="1:17" ht="13.2" customHeight="1" x14ac:dyDescent="0.25">
      <c r="A35" s="7" t="s">
        <v>6</v>
      </c>
      <c r="B35" s="8"/>
      <c r="C35" s="56"/>
      <c r="D35" s="8"/>
      <c r="E35" s="8"/>
      <c r="F35" s="56"/>
      <c r="G35" s="8"/>
      <c r="H35" s="8"/>
      <c r="I35" s="56"/>
      <c r="J35" s="8"/>
      <c r="K35" s="8"/>
      <c r="L35" s="56"/>
      <c r="M35" s="8"/>
      <c r="N35" s="8"/>
      <c r="O35" s="56"/>
      <c r="P35" s="8"/>
      <c r="Q35" s="8"/>
    </row>
    <row r="36" spans="1:17" ht="13.2" customHeight="1" x14ac:dyDescent="0.25">
      <c r="A36" s="7" t="s">
        <v>7</v>
      </c>
      <c r="B36" s="8"/>
      <c r="C36" s="56"/>
      <c r="D36" s="8"/>
      <c r="E36" s="8"/>
      <c r="F36" s="56"/>
      <c r="G36" s="8"/>
      <c r="H36" s="8"/>
      <c r="I36" s="56"/>
      <c r="J36" s="8"/>
      <c r="K36" s="8"/>
      <c r="L36" s="56"/>
      <c r="M36" s="8"/>
      <c r="N36" s="8"/>
      <c r="O36" s="56"/>
      <c r="P36" s="8"/>
      <c r="Q36" s="8"/>
    </row>
    <row r="37" spans="1:17" ht="13.2" customHeight="1" x14ac:dyDescent="0.25">
      <c r="A37" s="7" t="s">
        <v>8</v>
      </c>
      <c r="B37" s="8"/>
      <c r="C37" s="56"/>
      <c r="D37" s="8"/>
      <c r="E37" s="8"/>
      <c r="F37" s="56"/>
      <c r="G37" s="8"/>
      <c r="H37" s="8"/>
      <c r="I37" s="56"/>
      <c r="J37" s="8"/>
      <c r="K37" s="8"/>
      <c r="L37" s="56"/>
      <c r="M37" s="8"/>
      <c r="N37" s="8"/>
      <c r="O37" s="56"/>
      <c r="P37" s="8"/>
      <c r="Q37" s="8"/>
    </row>
    <row r="38" spans="1:17" ht="13.2" customHeight="1" x14ac:dyDescent="0.25">
      <c r="A38" s="7" t="s">
        <v>9</v>
      </c>
      <c r="B38" s="8"/>
      <c r="C38" s="56"/>
      <c r="D38" s="8"/>
      <c r="E38" s="8"/>
      <c r="F38" s="56"/>
      <c r="G38" s="8"/>
      <c r="H38" s="8"/>
      <c r="I38" s="56"/>
      <c r="J38" s="8"/>
      <c r="K38" s="8"/>
      <c r="L38" s="56"/>
      <c r="M38" s="8"/>
      <c r="N38" s="8"/>
      <c r="O38" s="56"/>
      <c r="P38" s="8"/>
      <c r="Q38" s="8"/>
    </row>
    <row r="39" spans="1:17" x14ac:dyDescent="0.25">
      <c r="A39" s="17"/>
      <c r="B39" s="17"/>
      <c r="C39" s="57"/>
      <c r="D39" s="17"/>
      <c r="E39" s="17"/>
      <c r="F39" s="57"/>
      <c r="G39" s="17"/>
      <c r="H39" s="17"/>
      <c r="I39" s="57"/>
      <c r="J39" s="17"/>
      <c r="K39" s="17"/>
      <c r="L39" s="57"/>
      <c r="M39" s="17"/>
      <c r="N39" s="17"/>
      <c r="O39" s="57"/>
      <c r="P39" s="17"/>
      <c r="Q39" s="17"/>
    </row>
    <row r="71" spans="1:17" s="4" customFormat="1" x14ac:dyDescent="0.25">
      <c r="A71" s="21"/>
      <c r="C71" s="55"/>
      <c r="D71" s="5"/>
      <c r="F71" s="55"/>
      <c r="G71" s="5"/>
      <c r="I71" s="55"/>
      <c r="J71" s="5"/>
      <c r="L71" s="55"/>
      <c r="M71" s="6"/>
      <c r="O71" s="55"/>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1E9B6832-F9E6-4F2F-8981-A06D40251BB7}"/>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E446-6207-4864-8312-6932673A2CAA}">
  <sheetPr>
    <tabColor theme="7" tint="0.79998168889431442"/>
    <pageSetUpPr fitToPage="1"/>
  </sheetPr>
  <dimension ref="A1:V59"/>
  <sheetViews>
    <sheetView zoomScale="90" zoomScaleNormal="90" workbookViewId="0">
      <selection activeCell="I25" sqref="I25"/>
    </sheetView>
  </sheetViews>
  <sheetFormatPr baseColWidth="10" defaultColWidth="7.109375" defaultRowHeight="13.2" x14ac:dyDescent="0.25"/>
  <cols>
    <col min="1" max="1" width="12.109375" style="1" customWidth="1"/>
    <col min="2" max="2" width="5.88671875" style="4" customWidth="1"/>
    <col min="3" max="3" width="7.6640625" style="78" customWidth="1"/>
    <col min="4" max="4" width="11.77734375" style="5" customWidth="1"/>
    <col min="5" max="5" width="7.109375" style="4" customWidth="1"/>
    <col min="6" max="6" width="7.6640625" style="55" customWidth="1"/>
    <col min="7" max="7" width="11.77734375" style="5" customWidth="1"/>
    <col min="8" max="8" width="7.109375" style="4" customWidth="1"/>
    <col min="9" max="9" width="7.6640625" style="55" customWidth="1"/>
    <col min="10" max="10" width="11.77734375" style="5" customWidth="1"/>
    <col min="11" max="11" width="7.109375" style="4" customWidth="1"/>
    <col min="12" max="12" width="7.6640625" style="55" customWidth="1"/>
    <col min="13" max="13" width="11.77734375" style="6" customWidth="1"/>
    <col min="14" max="14" width="7.109375" style="4" customWidth="1"/>
    <col min="15" max="15" width="7.6640625" style="55" customWidth="1"/>
    <col min="16" max="16" width="11.77734375" style="5" customWidth="1"/>
    <col min="17" max="17" width="7.109375" style="4" customWidth="1"/>
    <col min="18" max="18" width="7.6640625" style="55" customWidth="1"/>
    <col min="19" max="19" width="11.77734375" style="5" customWidth="1"/>
    <col min="20" max="21" width="7.109375" style="4"/>
    <col min="22" max="22" width="11.77734375" style="5" bestFit="1" customWidth="1"/>
    <col min="23" max="16384" width="7.109375" style="1"/>
  </cols>
  <sheetData>
    <row r="1" spans="1:22" ht="35.4" customHeight="1" x14ac:dyDescent="0.3">
      <c r="A1" s="87" t="s">
        <v>135</v>
      </c>
      <c r="B1" s="87"/>
      <c r="C1" s="87"/>
      <c r="D1" s="87"/>
      <c r="E1" s="87"/>
      <c r="F1" s="87"/>
      <c r="G1" s="87"/>
      <c r="H1" s="87"/>
      <c r="I1" s="87"/>
      <c r="J1" s="87"/>
      <c r="K1" s="87"/>
      <c r="L1" s="87"/>
      <c r="M1" s="87"/>
      <c r="N1" s="87"/>
      <c r="O1" s="87"/>
      <c r="P1" s="87"/>
      <c r="Q1" s="52"/>
      <c r="R1" s="58"/>
      <c r="S1" s="1"/>
      <c r="T1" s="1"/>
      <c r="U1" s="1"/>
      <c r="V1" s="1"/>
    </row>
    <row r="2" spans="1:22" ht="14.4" customHeight="1" x14ac:dyDescent="0.3">
      <c r="A2" s="50"/>
      <c r="B2" s="51"/>
      <c r="C2" s="74"/>
      <c r="D2" s="51"/>
      <c r="E2" s="51"/>
      <c r="F2" s="60"/>
      <c r="G2" s="51"/>
      <c r="H2" s="51"/>
      <c r="I2" s="60"/>
      <c r="J2" s="51"/>
      <c r="K2" s="51"/>
      <c r="L2" s="60"/>
      <c r="M2" s="51"/>
      <c r="N2" s="51"/>
      <c r="O2" s="60"/>
      <c r="P2" s="51"/>
      <c r="Q2" s="1"/>
      <c r="R2" s="1"/>
      <c r="S2" s="1"/>
      <c r="T2" s="1"/>
      <c r="U2" s="1"/>
      <c r="V2" s="1"/>
    </row>
    <row r="3" spans="1:22" x14ac:dyDescent="0.25">
      <c r="A3" s="65" t="s">
        <v>37</v>
      </c>
      <c r="B3" s="66"/>
      <c r="C3" s="75"/>
      <c r="D3" s="66"/>
      <c r="E3" s="66"/>
      <c r="F3" s="67"/>
      <c r="G3" s="66"/>
      <c r="H3" s="66"/>
      <c r="I3" s="67"/>
      <c r="J3" s="66"/>
      <c r="K3" s="66"/>
      <c r="L3" s="67"/>
      <c r="M3" s="66"/>
      <c r="N3" s="66"/>
      <c r="O3" s="67"/>
      <c r="P3" s="66"/>
      <c r="Q3" s="1"/>
      <c r="R3" s="1"/>
      <c r="S3" s="1"/>
      <c r="T3" s="1"/>
      <c r="U3" s="1"/>
      <c r="V3" s="1"/>
    </row>
    <row r="5" spans="1:22" ht="18" customHeight="1" x14ac:dyDescent="0.25">
      <c r="A5" s="82" t="s">
        <v>20</v>
      </c>
      <c r="B5" s="83" t="s">
        <v>136</v>
      </c>
      <c r="C5" s="84"/>
      <c r="D5" s="85"/>
      <c r="E5" s="89" t="s">
        <v>137</v>
      </c>
      <c r="F5" s="90"/>
      <c r="G5" s="91"/>
      <c r="H5" s="89" t="s">
        <v>138</v>
      </c>
      <c r="I5" s="90"/>
      <c r="J5" s="91"/>
      <c r="K5" s="89" t="s">
        <v>139</v>
      </c>
      <c r="L5" s="90"/>
      <c r="M5" s="91"/>
      <c r="N5" s="89" t="s">
        <v>140</v>
      </c>
      <c r="O5" s="90"/>
      <c r="P5" s="91"/>
      <c r="Q5" s="89" t="s">
        <v>141</v>
      </c>
      <c r="R5" s="90"/>
      <c r="S5" s="91"/>
      <c r="T5" s="1"/>
      <c r="U5" s="1"/>
      <c r="V5" s="1"/>
    </row>
    <row r="6" spans="1:22" x14ac:dyDescent="0.25">
      <c r="A6" s="82"/>
      <c r="B6" s="2" t="s">
        <v>0</v>
      </c>
      <c r="C6" s="76" t="s">
        <v>1</v>
      </c>
      <c r="D6" s="3" t="s">
        <v>2</v>
      </c>
      <c r="E6" s="2" t="s">
        <v>0</v>
      </c>
      <c r="F6" s="53" t="s">
        <v>1</v>
      </c>
      <c r="G6" s="3" t="s">
        <v>2</v>
      </c>
      <c r="H6" s="2" t="s">
        <v>0</v>
      </c>
      <c r="I6" s="53" t="s">
        <v>1</v>
      </c>
      <c r="J6" s="3" t="s">
        <v>2</v>
      </c>
      <c r="K6" s="2" t="s">
        <v>0</v>
      </c>
      <c r="L6" s="53" t="s">
        <v>1</v>
      </c>
      <c r="M6" s="3" t="s">
        <v>2</v>
      </c>
      <c r="N6" s="2" t="s">
        <v>0</v>
      </c>
      <c r="O6" s="53" t="s">
        <v>1</v>
      </c>
      <c r="P6" s="3" t="s">
        <v>2</v>
      </c>
      <c r="Q6" s="2" t="s">
        <v>0</v>
      </c>
      <c r="R6" s="53" t="s">
        <v>1</v>
      </c>
      <c r="S6" s="3" t="s">
        <v>2</v>
      </c>
      <c r="T6" s="1"/>
      <c r="U6" s="1"/>
      <c r="V6" s="1"/>
    </row>
    <row r="7" spans="1:22" x14ac:dyDescent="0.25">
      <c r="A7" s="18" t="s">
        <v>23</v>
      </c>
      <c r="B7" s="19">
        <v>81</v>
      </c>
      <c r="C7" s="77">
        <v>8.6</v>
      </c>
      <c r="D7" s="20" t="s">
        <v>575</v>
      </c>
      <c r="E7" s="19">
        <v>195</v>
      </c>
      <c r="F7" s="77">
        <v>18.2</v>
      </c>
      <c r="G7" s="20" t="s">
        <v>580</v>
      </c>
      <c r="H7" s="19">
        <v>225</v>
      </c>
      <c r="I7" s="77">
        <v>22.5</v>
      </c>
      <c r="J7" s="20" t="s">
        <v>586</v>
      </c>
      <c r="K7" s="19">
        <v>139</v>
      </c>
      <c r="L7" s="77">
        <v>13.100000000000001</v>
      </c>
      <c r="M7" s="20" t="s">
        <v>592</v>
      </c>
      <c r="N7" s="19">
        <v>241</v>
      </c>
      <c r="O7" s="77">
        <v>23.799999999999997</v>
      </c>
      <c r="P7" s="20" t="s">
        <v>598</v>
      </c>
      <c r="Q7" s="19">
        <v>135</v>
      </c>
      <c r="R7" s="77">
        <v>13.700000000000001</v>
      </c>
      <c r="S7" s="20" t="s">
        <v>604</v>
      </c>
      <c r="T7" s="81"/>
      <c r="U7" s="1"/>
      <c r="V7" s="1"/>
    </row>
    <row r="8" spans="1:22" x14ac:dyDescent="0.25">
      <c r="A8" s="18" t="s">
        <v>24</v>
      </c>
      <c r="B8" s="19">
        <v>47</v>
      </c>
      <c r="C8" s="77">
        <v>9.6</v>
      </c>
      <c r="D8" s="20" t="s">
        <v>576</v>
      </c>
      <c r="E8" s="19">
        <v>72</v>
      </c>
      <c r="F8" s="77">
        <v>13</v>
      </c>
      <c r="G8" s="20" t="s">
        <v>581</v>
      </c>
      <c r="H8" s="19">
        <v>104</v>
      </c>
      <c r="I8" s="77">
        <v>19.3</v>
      </c>
      <c r="J8" s="20" t="s">
        <v>587</v>
      </c>
      <c r="K8" s="19">
        <v>69</v>
      </c>
      <c r="L8" s="77">
        <v>11.899999999999999</v>
      </c>
      <c r="M8" s="20" t="s">
        <v>593</v>
      </c>
      <c r="N8" s="19">
        <v>140</v>
      </c>
      <c r="O8" s="77">
        <v>26</v>
      </c>
      <c r="P8" s="20" t="s">
        <v>599</v>
      </c>
      <c r="Q8" s="19">
        <v>105</v>
      </c>
      <c r="R8" s="77">
        <v>20</v>
      </c>
      <c r="S8" s="20" t="s">
        <v>605</v>
      </c>
      <c r="T8" s="81"/>
      <c r="U8" s="1"/>
      <c r="V8" s="1"/>
    </row>
    <row r="9" spans="1:22" x14ac:dyDescent="0.25">
      <c r="A9" s="18" t="s">
        <v>25</v>
      </c>
      <c r="B9" s="19">
        <v>34</v>
      </c>
      <c r="C9" s="77">
        <v>7.3</v>
      </c>
      <c r="D9" s="20" t="s">
        <v>577</v>
      </c>
      <c r="E9" s="19">
        <v>123</v>
      </c>
      <c r="F9" s="77">
        <v>24.6</v>
      </c>
      <c r="G9" s="20" t="s">
        <v>582</v>
      </c>
      <c r="H9" s="19">
        <v>121</v>
      </c>
      <c r="I9" s="77">
        <v>26.3</v>
      </c>
      <c r="J9" s="20" t="s">
        <v>588</v>
      </c>
      <c r="K9" s="19">
        <v>70</v>
      </c>
      <c r="L9" s="77">
        <v>14.499999999999998</v>
      </c>
      <c r="M9" s="20" t="s">
        <v>594</v>
      </c>
      <c r="N9" s="19">
        <v>101</v>
      </c>
      <c r="O9" s="77">
        <v>21.2</v>
      </c>
      <c r="P9" s="20" t="s">
        <v>600</v>
      </c>
      <c r="Q9" s="19">
        <v>30</v>
      </c>
      <c r="R9" s="77">
        <v>6.1</v>
      </c>
      <c r="S9" s="20" t="s">
        <v>606</v>
      </c>
      <c r="T9" s="81"/>
      <c r="U9" s="1"/>
      <c r="V9" s="1"/>
    </row>
    <row r="10" spans="1:22" ht="18.600000000000001" customHeight="1" x14ac:dyDescent="0.25">
      <c r="F10" s="4"/>
      <c r="T10" s="81"/>
      <c r="U10" s="1"/>
      <c r="V10" s="1"/>
    </row>
    <row r="11" spans="1:22" x14ac:dyDescent="0.25">
      <c r="T11" s="81"/>
      <c r="U11" s="1"/>
      <c r="V11" s="1"/>
    </row>
    <row r="12" spans="1:22" ht="18" customHeight="1" x14ac:dyDescent="0.25">
      <c r="A12" s="82" t="s">
        <v>22</v>
      </c>
      <c r="B12" s="83" t="s">
        <v>136</v>
      </c>
      <c r="C12" s="84"/>
      <c r="D12" s="85"/>
      <c r="E12" s="83" t="s">
        <v>137</v>
      </c>
      <c r="F12" s="84"/>
      <c r="G12" s="85"/>
      <c r="H12" s="83" t="s">
        <v>138</v>
      </c>
      <c r="I12" s="84"/>
      <c r="J12" s="85"/>
      <c r="K12" s="83" t="s">
        <v>139</v>
      </c>
      <c r="L12" s="84"/>
      <c r="M12" s="85"/>
      <c r="N12" s="83" t="s">
        <v>140</v>
      </c>
      <c r="O12" s="84"/>
      <c r="P12" s="85"/>
      <c r="Q12" s="83" t="s">
        <v>141</v>
      </c>
      <c r="R12" s="84"/>
      <c r="S12" s="85"/>
      <c r="T12" s="81"/>
      <c r="U12" s="1"/>
      <c r="V12" s="1"/>
    </row>
    <row r="13" spans="1:22" x14ac:dyDescent="0.25">
      <c r="A13" s="82"/>
      <c r="B13" s="2" t="s">
        <v>0</v>
      </c>
      <c r="C13" s="76" t="s">
        <v>1</v>
      </c>
      <c r="D13" s="3" t="s">
        <v>2</v>
      </c>
      <c r="E13" s="2" t="s">
        <v>0</v>
      </c>
      <c r="F13" s="53" t="s">
        <v>1</v>
      </c>
      <c r="G13" s="3" t="s">
        <v>2</v>
      </c>
      <c r="H13" s="2" t="s">
        <v>0</v>
      </c>
      <c r="I13" s="53" t="s">
        <v>1</v>
      </c>
      <c r="J13" s="3" t="s">
        <v>2</v>
      </c>
      <c r="K13" s="2" t="s">
        <v>0</v>
      </c>
      <c r="L13" s="53" t="s">
        <v>1</v>
      </c>
      <c r="M13" s="3" t="s">
        <v>2</v>
      </c>
      <c r="N13" s="2" t="s">
        <v>0</v>
      </c>
      <c r="O13" s="53" t="s">
        <v>1</v>
      </c>
      <c r="P13" s="3" t="s">
        <v>2</v>
      </c>
      <c r="Q13" s="2" t="s">
        <v>0</v>
      </c>
      <c r="R13" s="53" t="s">
        <v>1</v>
      </c>
      <c r="S13" s="3" t="s">
        <v>2</v>
      </c>
      <c r="T13" s="81"/>
      <c r="U13" s="1"/>
      <c r="V13" s="1"/>
    </row>
    <row r="14" spans="1:22" x14ac:dyDescent="0.25">
      <c r="A14" s="18" t="s">
        <v>23</v>
      </c>
      <c r="B14" s="19">
        <v>81</v>
      </c>
      <c r="C14" s="77">
        <v>8.6</v>
      </c>
      <c r="D14" s="20" t="s">
        <v>575</v>
      </c>
      <c r="E14" s="19">
        <v>195</v>
      </c>
      <c r="F14" s="77">
        <v>18.2</v>
      </c>
      <c r="G14" s="20" t="s">
        <v>580</v>
      </c>
      <c r="H14" s="19">
        <v>225</v>
      </c>
      <c r="I14" s="77">
        <v>22.5</v>
      </c>
      <c r="J14" s="20" t="s">
        <v>586</v>
      </c>
      <c r="K14" s="19">
        <v>139</v>
      </c>
      <c r="L14" s="77">
        <v>13.100000000000001</v>
      </c>
      <c r="M14" s="20" t="s">
        <v>592</v>
      </c>
      <c r="N14" s="19">
        <v>241</v>
      </c>
      <c r="O14" s="77">
        <v>23.799999999999997</v>
      </c>
      <c r="P14" s="20" t="s">
        <v>598</v>
      </c>
      <c r="Q14" s="19">
        <v>135</v>
      </c>
      <c r="R14" s="77">
        <v>13.700000000000001</v>
      </c>
      <c r="S14" s="20" t="s">
        <v>604</v>
      </c>
      <c r="T14" s="81"/>
      <c r="U14" s="1"/>
      <c r="V14" s="1"/>
    </row>
    <row r="15" spans="1:22" x14ac:dyDescent="0.25">
      <c r="A15" s="18" t="s">
        <v>33</v>
      </c>
      <c r="B15" s="19">
        <v>49</v>
      </c>
      <c r="C15" s="77">
        <v>8.5</v>
      </c>
      <c r="D15" s="20" t="s">
        <v>578</v>
      </c>
      <c r="E15" s="19">
        <v>121</v>
      </c>
      <c r="F15" s="77">
        <v>18.5</v>
      </c>
      <c r="G15" s="20" t="s">
        <v>583</v>
      </c>
      <c r="H15" s="19">
        <v>125</v>
      </c>
      <c r="I15" s="77">
        <v>20.7</v>
      </c>
      <c r="J15" s="20" t="s">
        <v>589</v>
      </c>
      <c r="K15" s="19">
        <v>87</v>
      </c>
      <c r="L15" s="77">
        <v>13.8</v>
      </c>
      <c r="M15" s="20" t="s">
        <v>595</v>
      </c>
      <c r="N15" s="19">
        <v>145</v>
      </c>
      <c r="O15" s="77">
        <v>23.3</v>
      </c>
      <c r="P15" s="20" t="s">
        <v>601</v>
      </c>
      <c r="Q15" s="19">
        <v>90</v>
      </c>
      <c r="R15" s="77">
        <v>15.2</v>
      </c>
      <c r="S15" s="20" t="s">
        <v>607</v>
      </c>
      <c r="T15" s="81"/>
      <c r="U15" s="1"/>
      <c r="V15" s="1"/>
    </row>
    <row r="16" spans="1:22" x14ac:dyDescent="0.25">
      <c r="A16" s="18" t="s">
        <v>34</v>
      </c>
      <c r="B16" s="19">
        <v>25</v>
      </c>
      <c r="C16" s="77" t="s">
        <v>143</v>
      </c>
      <c r="D16" s="20" t="s">
        <v>579</v>
      </c>
      <c r="E16" s="19">
        <v>49</v>
      </c>
      <c r="F16" s="77">
        <v>17.100000000000001</v>
      </c>
      <c r="G16" s="20" t="s">
        <v>584</v>
      </c>
      <c r="H16" s="19">
        <v>74</v>
      </c>
      <c r="I16" s="77">
        <v>26.400000000000002</v>
      </c>
      <c r="J16" s="20" t="s">
        <v>590</v>
      </c>
      <c r="K16" s="19">
        <v>34</v>
      </c>
      <c r="L16" s="77">
        <v>11</v>
      </c>
      <c r="M16" s="20" t="s">
        <v>596</v>
      </c>
      <c r="N16" s="19">
        <v>71</v>
      </c>
      <c r="O16" s="77">
        <v>25.4</v>
      </c>
      <c r="P16" s="20" t="s">
        <v>602</v>
      </c>
      <c r="Q16" s="19">
        <v>31</v>
      </c>
      <c r="R16" s="77">
        <v>10.7</v>
      </c>
      <c r="S16" s="20" t="s">
        <v>608</v>
      </c>
      <c r="T16" s="1"/>
      <c r="U16" s="1"/>
      <c r="V16" s="1"/>
    </row>
    <row r="17" spans="1:22" x14ac:dyDescent="0.25">
      <c r="A17" s="18" t="s">
        <v>35</v>
      </c>
      <c r="B17" s="19">
        <v>7</v>
      </c>
      <c r="C17" s="77" t="s">
        <v>36</v>
      </c>
      <c r="D17" s="20" t="s">
        <v>4</v>
      </c>
      <c r="E17" s="19">
        <v>25</v>
      </c>
      <c r="F17" s="54" t="s">
        <v>144</v>
      </c>
      <c r="G17" s="20" t="s">
        <v>585</v>
      </c>
      <c r="H17" s="19">
        <v>26</v>
      </c>
      <c r="I17" s="54" t="s">
        <v>146</v>
      </c>
      <c r="J17" s="20" t="s">
        <v>591</v>
      </c>
      <c r="K17" s="19">
        <v>18</v>
      </c>
      <c r="L17" s="54" t="s">
        <v>147</v>
      </c>
      <c r="M17" s="20" t="s">
        <v>597</v>
      </c>
      <c r="N17" s="19">
        <v>25</v>
      </c>
      <c r="O17" s="54" t="s">
        <v>148</v>
      </c>
      <c r="P17" s="20" t="s">
        <v>603</v>
      </c>
      <c r="Q17" s="19">
        <v>14</v>
      </c>
      <c r="R17" s="59" t="s">
        <v>150</v>
      </c>
      <c r="S17" s="20" t="s">
        <v>609</v>
      </c>
      <c r="T17" s="1"/>
      <c r="U17" s="1"/>
      <c r="V17" s="1"/>
    </row>
    <row r="18" spans="1:22" x14ac:dyDescent="0.25">
      <c r="T18" s="1"/>
      <c r="U18" s="1"/>
      <c r="V18" s="1"/>
    </row>
    <row r="19" spans="1:22" ht="13.2" customHeight="1" x14ac:dyDescent="0.25">
      <c r="A19" s="7" t="s">
        <v>3</v>
      </c>
      <c r="B19" s="8"/>
      <c r="C19" s="79"/>
      <c r="D19" s="8"/>
      <c r="E19" s="8"/>
      <c r="F19" s="56"/>
      <c r="G19" s="8"/>
      <c r="H19" s="8"/>
      <c r="I19" s="56"/>
      <c r="J19" s="8"/>
      <c r="K19" s="8"/>
      <c r="L19" s="56"/>
      <c r="M19" s="8"/>
      <c r="N19" s="8"/>
      <c r="O19" s="56"/>
      <c r="P19" s="8"/>
      <c r="Q19" s="8"/>
      <c r="R19" s="56"/>
      <c r="S19" s="8"/>
      <c r="T19" s="1"/>
      <c r="U19" s="1"/>
      <c r="V19" s="1"/>
    </row>
    <row r="20" spans="1:22" x14ac:dyDescent="0.25">
      <c r="A20" s="7" t="s">
        <v>4</v>
      </c>
      <c r="B20" s="8"/>
      <c r="C20" s="79"/>
      <c r="D20" s="8"/>
      <c r="E20" s="8"/>
      <c r="F20" s="56"/>
      <c r="G20" s="8"/>
      <c r="H20" s="8"/>
      <c r="I20" s="56"/>
      <c r="J20" s="8"/>
      <c r="K20" s="8"/>
      <c r="L20" s="56"/>
      <c r="M20" s="8"/>
      <c r="N20" s="8"/>
      <c r="O20" s="56"/>
      <c r="P20" s="8"/>
      <c r="Q20" s="8"/>
      <c r="R20" s="56"/>
      <c r="S20" s="8"/>
      <c r="T20" s="8"/>
      <c r="U20" s="8"/>
      <c r="V20" s="8"/>
    </row>
    <row r="21" spans="1:22" x14ac:dyDescent="0.25">
      <c r="A21" s="7" t="s">
        <v>5</v>
      </c>
      <c r="B21" s="8"/>
      <c r="C21" s="79"/>
      <c r="D21" s="8"/>
      <c r="E21" s="8"/>
      <c r="F21" s="56"/>
      <c r="G21" s="8"/>
      <c r="H21" s="8"/>
      <c r="I21" s="56"/>
      <c r="J21" s="8"/>
      <c r="K21" s="8"/>
      <c r="L21" s="56"/>
      <c r="M21" s="8"/>
      <c r="N21" s="8"/>
      <c r="O21" s="56"/>
      <c r="P21" s="8"/>
      <c r="Q21" s="8"/>
      <c r="R21" s="56"/>
      <c r="S21" s="8"/>
      <c r="T21" s="8"/>
      <c r="U21" s="8"/>
      <c r="V21" s="8"/>
    </row>
    <row r="22" spans="1:22" x14ac:dyDescent="0.25">
      <c r="A22" s="7" t="s">
        <v>4</v>
      </c>
      <c r="B22" s="8"/>
      <c r="C22" s="79"/>
      <c r="D22" s="8"/>
      <c r="E22" s="8"/>
      <c r="F22" s="56"/>
      <c r="G22" s="8"/>
      <c r="H22" s="8"/>
      <c r="I22" s="56"/>
      <c r="J22" s="8"/>
      <c r="K22" s="8"/>
      <c r="L22" s="56"/>
      <c r="M22" s="8"/>
      <c r="N22" s="8"/>
      <c r="O22" s="56"/>
      <c r="P22" s="8"/>
      <c r="Q22" s="8"/>
      <c r="R22" s="56"/>
      <c r="S22" s="8"/>
      <c r="T22" s="8"/>
      <c r="U22" s="8"/>
      <c r="V22" s="8"/>
    </row>
    <row r="23" spans="1:22" ht="13.2" customHeight="1" x14ac:dyDescent="0.25">
      <c r="A23" s="7" t="s">
        <v>6</v>
      </c>
      <c r="B23" s="8"/>
      <c r="C23" s="79"/>
      <c r="D23" s="8"/>
      <c r="E23" s="8"/>
      <c r="F23" s="56"/>
      <c r="G23" s="8"/>
      <c r="H23" s="8"/>
      <c r="I23" s="56"/>
      <c r="J23" s="8"/>
      <c r="K23" s="8"/>
      <c r="L23" s="56"/>
      <c r="M23" s="8"/>
      <c r="N23" s="8"/>
      <c r="O23" s="56"/>
      <c r="P23" s="8"/>
      <c r="Q23" s="8"/>
      <c r="R23" s="56"/>
      <c r="S23" s="8"/>
      <c r="T23" s="8"/>
      <c r="U23" s="8"/>
      <c r="V23" s="8"/>
    </row>
    <row r="24" spans="1:22" ht="13.2" customHeight="1" x14ac:dyDescent="0.25">
      <c r="A24" s="7" t="s">
        <v>7</v>
      </c>
      <c r="B24" s="8"/>
      <c r="C24" s="79"/>
      <c r="D24" s="8"/>
      <c r="E24" s="8"/>
      <c r="F24" s="56"/>
      <c r="G24" s="8"/>
      <c r="H24" s="8"/>
      <c r="I24" s="56"/>
      <c r="J24" s="8"/>
      <c r="K24" s="8"/>
      <c r="L24" s="56"/>
      <c r="M24" s="8"/>
      <c r="N24" s="8"/>
      <c r="O24" s="56"/>
      <c r="P24" s="8"/>
      <c r="Q24" s="8"/>
      <c r="R24" s="56"/>
      <c r="S24" s="8"/>
      <c r="T24" s="8"/>
      <c r="U24" s="8"/>
      <c r="V24" s="8"/>
    </row>
    <row r="25" spans="1:22" ht="13.2" customHeight="1" x14ac:dyDescent="0.25">
      <c r="A25" s="7" t="s">
        <v>8</v>
      </c>
      <c r="B25" s="8"/>
      <c r="C25" s="79"/>
      <c r="D25" s="8"/>
      <c r="E25" s="8"/>
      <c r="F25" s="56"/>
      <c r="G25" s="8"/>
      <c r="H25" s="8"/>
      <c r="I25" s="56"/>
      <c r="J25" s="8"/>
      <c r="K25" s="8"/>
      <c r="L25" s="56"/>
      <c r="M25" s="8"/>
      <c r="N25" s="8"/>
      <c r="O25" s="56"/>
      <c r="P25" s="8"/>
      <c r="Q25" s="8"/>
      <c r="R25" s="56"/>
      <c r="S25" s="8"/>
      <c r="T25" s="8"/>
      <c r="U25" s="8"/>
      <c r="V25" s="8"/>
    </row>
    <row r="26" spans="1:22" ht="13.2" customHeight="1" x14ac:dyDescent="0.25">
      <c r="A26" s="7" t="s">
        <v>9</v>
      </c>
      <c r="B26" s="8"/>
      <c r="C26" s="79"/>
      <c r="D26" s="8"/>
      <c r="E26" s="8"/>
      <c r="F26" s="56"/>
      <c r="G26" s="8"/>
      <c r="H26" s="8"/>
      <c r="I26" s="56"/>
      <c r="J26" s="8"/>
      <c r="K26" s="8"/>
      <c r="L26" s="56"/>
      <c r="M26" s="8"/>
      <c r="N26" s="8"/>
      <c r="O26" s="56"/>
      <c r="P26" s="8"/>
      <c r="Q26" s="8"/>
      <c r="R26" s="56"/>
      <c r="S26" s="8"/>
      <c r="T26" s="8"/>
      <c r="U26" s="8"/>
      <c r="V26" s="8"/>
    </row>
    <row r="27" spans="1:22" x14ac:dyDescent="0.25">
      <c r="A27" s="17"/>
      <c r="B27" s="17"/>
      <c r="C27" s="80"/>
      <c r="D27" s="17"/>
      <c r="E27" s="17"/>
      <c r="F27" s="57"/>
      <c r="G27" s="17"/>
      <c r="H27" s="17"/>
      <c r="I27" s="57"/>
      <c r="J27" s="17"/>
      <c r="K27" s="17"/>
      <c r="L27" s="57"/>
      <c r="M27" s="17"/>
      <c r="N27" s="17"/>
      <c r="O27" s="57"/>
      <c r="P27" s="17"/>
      <c r="Q27" s="17"/>
      <c r="R27" s="57"/>
      <c r="S27" s="17"/>
      <c r="T27" s="17"/>
      <c r="U27" s="17"/>
      <c r="V27" s="17"/>
    </row>
    <row r="59" spans="1:22" s="4" customFormat="1" x14ac:dyDescent="0.25">
      <c r="A59" s="21"/>
      <c r="C59" s="78"/>
      <c r="D59" s="5"/>
      <c r="F59" s="55"/>
      <c r="G59" s="5"/>
      <c r="I59" s="55"/>
      <c r="J59" s="5"/>
      <c r="L59" s="55"/>
      <c r="M59" s="6"/>
      <c r="O59" s="55"/>
      <c r="P59" s="5"/>
      <c r="R59" s="55"/>
      <c r="S59" s="5"/>
      <c r="V59" s="5"/>
    </row>
  </sheetData>
  <mergeCells count="15">
    <mergeCell ref="Q5:S5"/>
    <mergeCell ref="A1:P1"/>
    <mergeCell ref="A5:A6"/>
    <mergeCell ref="B5:D5"/>
    <mergeCell ref="E5:G5"/>
    <mergeCell ref="H5:J5"/>
    <mergeCell ref="K5:M5"/>
    <mergeCell ref="N5:P5"/>
    <mergeCell ref="Q12:S12"/>
    <mergeCell ref="A12:A13"/>
    <mergeCell ref="B12:D12"/>
    <mergeCell ref="E12:G12"/>
    <mergeCell ref="H12:J12"/>
    <mergeCell ref="K12:M12"/>
    <mergeCell ref="N12:P12"/>
  </mergeCells>
  <hyperlinks>
    <hyperlink ref="A3" location="Sommaire!A1" display="Retour Sommaire" xr:uid="{0F8B4F11-985A-4B8E-AD85-A99F24ADC9AC}"/>
  </hyperlinks>
  <pageMargins left="0.70866141732283472" right="0.70866141732283472" top="0.74803149606299213" bottom="0.74803149606299213" header="0.31496062992125984" footer="0.31496062992125984"/>
  <pageSetup paperSize="9" scale="65" fitToHeight="2" orientation="portrait" r:id="rId1"/>
  <headerFooter>
    <oddHeader>&amp;LEnquête santé et Lifestyle - 2022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7865-00C7-423D-BB52-918BC90C88F8}">
  <sheetPr>
    <tabColor theme="7" tint="0.79998168889431442"/>
    <pageSetUpPr fitToPage="1"/>
  </sheetPr>
  <dimension ref="A1:Q71"/>
  <sheetViews>
    <sheetView zoomScale="90" zoomScaleNormal="90" workbookViewId="0">
      <selection activeCell="K24" sqref="K24:M24"/>
    </sheetView>
  </sheetViews>
  <sheetFormatPr baseColWidth="10" defaultColWidth="7.109375" defaultRowHeight="13.2" x14ac:dyDescent="0.25"/>
  <cols>
    <col min="1" max="1" width="12.109375" style="1" customWidth="1"/>
    <col min="2" max="2" width="5.88671875" style="4" customWidth="1"/>
    <col min="3" max="3" width="9.21875" style="55" customWidth="1"/>
    <col min="4" max="4" width="11.77734375" style="5" bestFit="1" customWidth="1"/>
    <col min="5" max="5" width="7.109375" style="4" customWidth="1"/>
    <col min="6" max="6" width="7.109375" style="55"/>
    <col min="7" max="7" width="11.77734375" style="5" bestFit="1" customWidth="1"/>
    <col min="8" max="8" width="7.109375" style="4"/>
    <col min="9" max="9" width="7.109375" style="55"/>
    <col min="10" max="10" width="11.77734375" style="5" bestFit="1" customWidth="1"/>
    <col min="11" max="11" width="7.109375" style="4"/>
    <col min="12" max="12" width="7.109375" style="55"/>
    <col min="13" max="13" width="11.77734375" style="6" bestFit="1" customWidth="1"/>
    <col min="14" max="14" width="7.109375" style="4"/>
    <col min="15" max="15" width="7.109375" style="55"/>
    <col min="16" max="16" width="11.77734375" style="5" bestFit="1" customWidth="1"/>
    <col min="17" max="16384" width="7.109375" style="1"/>
  </cols>
  <sheetData>
    <row r="1" spans="1:16" ht="49.2" customHeight="1" x14ac:dyDescent="0.25">
      <c r="A1" s="87" t="s">
        <v>81</v>
      </c>
      <c r="B1" s="88"/>
      <c r="C1" s="88"/>
      <c r="D1" s="88"/>
      <c r="E1" s="88"/>
      <c r="F1" s="88"/>
      <c r="G1" s="88"/>
      <c r="H1" s="88"/>
      <c r="I1" s="88"/>
      <c r="J1" s="88"/>
      <c r="K1" s="88"/>
      <c r="L1" s="88"/>
      <c r="M1" s="88"/>
      <c r="N1" s="88"/>
      <c r="O1" s="88"/>
      <c r="P1" s="88"/>
    </row>
    <row r="2" spans="1:16" ht="14.4" customHeight="1" x14ac:dyDescent="0.3">
      <c r="A2" s="22"/>
      <c r="B2" s="23"/>
      <c r="C2" s="60"/>
      <c r="D2" s="23"/>
      <c r="E2" s="23"/>
      <c r="F2" s="60"/>
      <c r="G2" s="23"/>
      <c r="H2" s="23"/>
      <c r="I2" s="60"/>
      <c r="J2" s="23"/>
      <c r="K2" s="23"/>
      <c r="L2" s="60"/>
      <c r="M2" s="23"/>
      <c r="N2" s="23"/>
      <c r="O2" s="60"/>
      <c r="P2" s="23"/>
    </row>
    <row r="3" spans="1:16" x14ac:dyDescent="0.25">
      <c r="A3" s="65" t="s">
        <v>37</v>
      </c>
      <c r="B3" s="66"/>
      <c r="C3" s="67"/>
      <c r="D3" s="66"/>
      <c r="E3" s="66"/>
      <c r="F3" s="67"/>
      <c r="G3" s="66"/>
      <c r="H3" s="66"/>
      <c r="I3" s="67"/>
      <c r="J3" s="66"/>
      <c r="K3" s="66"/>
      <c r="L3" s="67"/>
      <c r="M3" s="66"/>
      <c r="N3" s="66"/>
      <c r="O3" s="67"/>
      <c r="P3" s="66"/>
    </row>
    <row r="5" spans="1:16" ht="27.6" customHeight="1" x14ac:dyDescent="0.25">
      <c r="A5" s="82" t="s">
        <v>20</v>
      </c>
      <c r="B5" s="83" t="s">
        <v>56</v>
      </c>
      <c r="C5" s="84"/>
      <c r="D5" s="85"/>
      <c r="E5" s="83" t="s">
        <v>57</v>
      </c>
      <c r="F5" s="84"/>
      <c r="G5" s="85"/>
      <c r="H5" s="83" t="s">
        <v>58</v>
      </c>
      <c r="I5" s="84"/>
      <c r="J5" s="85"/>
      <c r="K5" s="83" t="s">
        <v>59</v>
      </c>
      <c r="L5" s="84"/>
      <c r="M5" s="85"/>
      <c r="N5" s="83" t="s">
        <v>60</v>
      </c>
      <c r="O5" s="84"/>
      <c r="P5" s="85"/>
    </row>
    <row r="6" spans="1:16" x14ac:dyDescent="0.25">
      <c r="A6" s="82"/>
      <c r="B6" s="2" t="s">
        <v>0</v>
      </c>
      <c r="C6" s="53" t="s">
        <v>1</v>
      </c>
      <c r="D6" s="3" t="s">
        <v>2</v>
      </c>
      <c r="E6" s="2" t="s">
        <v>0</v>
      </c>
      <c r="F6" s="53" t="s">
        <v>1</v>
      </c>
      <c r="G6" s="3" t="s">
        <v>2</v>
      </c>
      <c r="H6" s="2" t="s">
        <v>0</v>
      </c>
      <c r="I6" s="53" t="s">
        <v>1</v>
      </c>
      <c r="J6" s="3" t="s">
        <v>2</v>
      </c>
      <c r="K6" s="2" t="s">
        <v>0</v>
      </c>
      <c r="L6" s="53" t="s">
        <v>1</v>
      </c>
      <c r="M6" s="3" t="s">
        <v>2</v>
      </c>
      <c r="N6" s="2" t="s">
        <v>0</v>
      </c>
      <c r="O6" s="53" t="s">
        <v>1</v>
      </c>
      <c r="P6" s="3" t="s">
        <v>2</v>
      </c>
    </row>
    <row r="7" spans="1:16" x14ac:dyDescent="0.25">
      <c r="A7" s="18" t="s">
        <v>23</v>
      </c>
      <c r="B7" s="19">
        <v>158</v>
      </c>
      <c r="C7" s="19">
        <v>15.2</v>
      </c>
      <c r="D7" s="20" t="s">
        <v>343</v>
      </c>
      <c r="E7" s="19">
        <v>160</v>
      </c>
      <c r="F7" s="19">
        <v>16.100000000000001</v>
      </c>
      <c r="G7" s="20" t="s">
        <v>344</v>
      </c>
      <c r="H7" s="19">
        <v>93</v>
      </c>
      <c r="I7" s="19">
        <v>9.3000000000000007</v>
      </c>
      <c r="J7" s="20" t="s">
        <v>345</v>
      </c>
      <c r="K7" s="19">
        <v>91</v>
      </c>
      <c r="L7" s="19">
        <v>9</v>
      </c>
      <c r="M7" s="20" t="s">
        <v>346</v>
      </c>
      <c r="N7" s="19">
        <v>516</v>
      </c>
      <c r="O7" s="19">
        <v>50.5</v>
      </c>
      <c r="P7" s="20" t="s">
        <v>347</v>
      </c>
    </row>
    <row r="8" spans="1:16" x14ac:dyDescent="0.25">
      <c r="A8" s="18" t="s">
        <v>24</v>
      </c>
      <c r="B8" s="19">
        <v>87</v>
      </c>
      <c r="C8" s="19">
        <v>15.9</v>
      </c>
      <c r="D8" s="20" t="s">
        <v>348</v>
      </c>
      <c r="E8" s="19">
        <v>88</v>
      </c>
      <c r="F8" s="19">
        <v>16.600000000000001</v>
      </c>
      <c r="G8" s="20" t="s">
        <v>349</v>
      </c>
      <c r="H8" s="19">
        <v>45</v>
      </c>
      <c r="I8" s="19">
        <v>8.3000000000000007</v>
      </c>
      <c r="J8" s="20" t="s">
        <v>350</v>
      </c>
      <c r="K8" s="19">
        <v>57</v>
      </c>
      <c r="L8" s="19">
        <v>10.6</v>
      </c>
      <c r="M8" s="20" t="s">
        <v>351</v>
      </c>
      <c r="N8" s="19">
        <v>261</v>
      </c>
      <c r="O8" s="19">
        <v>48.6</v>
      </c>
      <c r="P8" s="20" t="s">
        <v>352</v>
      </c>
    </row>
    <row r="9" spans="1:16" x14ac:dyDescent="0.25">
      <c r="A9" s="18" t="s">
        <v>25</v>
      </c>
      <c r="B9" s="19">
        <v>71</v>
      </c>
      <c r="C9" s="19">
        <v>14.4</v>
      </c>
      <c r="D9" s="20" t="s">
        <v>353</v>
      </c>
      <c r="E9" s="19">
        <v>72</v>
      </c>
      <c r="F9" s="19">
        <v>15.4</v>
      </c>
      <c r="G9" s="20" t="s">
        <v>354</v>
      </c>
      <c r="H9" s="19">
        <v>48</v>
      </c>
      <c r="I9" s="19">
        <v>10.6</v>
      </c>
      <c r="J9" s="20" t="s">
        <v>355</v>
      </c>
      <c r="K9" s="19">
        <v>34</v>
      </c>
      <c r="L9" s="19">
        <v>7</v>
      </c>
      <c r="M9" s="20" t="s">
        <v>356</v>
      </c>
      <c r="N9" s="19">
        <v>255</v>
      </c>
      <c r="O9" s="19">
        <v>52.6</v>
      </c>
      <c r="P9" s="20" t="s">
        <v>357</v>
      </c>
    </row>
    <row r="10" spans="1:16" ht="18.600000000000001" customHeight="1" x14ac:dyDescent="0.25"/>
    <row r="12" spans="1:16" ht="27.6" customHeight="1" x14ac:dyDescent="0.25">
      <c r="A12" s="82" t="s">
        <v>21</v>
      </c>
      <c r="B12" s="83" t="s">
        <v>56</v>
      </c>
      <c r="C12" s="84"/>
      <c r="D12" s="85"/>
      <c r="E12" s="83" t="s">
        <v>57</v>
      </c>
      <c r="F12" s="84"/>
      <c r="G12" s="85"/>
      <c r="H12" s="83" t="s">
        <v>58</v>
      </c>
      <c r="I12" s="84"/>
      <c r="J12" s="85"/>
      <c r="K12" s="83" t="s">
        <v>59</v>
      </c>
      <c r="L12" s="84"/>
      <c r="M12" s="85"/>
      <c r="N12" s="83" t="s">
        <v>60</v>
      </c>
      <c r="O12" s="84"/>
      <c r="P12" s="85"/>
    </row>
    <row r="13" spans="1:16" x14ac:dyDescent="0.25">
      <c r="A13" s="82"/>
      <c r="B13" s="2" t="s">
        <v>0</v>
      </c>
      <c r="C13" s="53" t="s">
        <v>1</v>
      </c>
      <c r="D13" s="3" t="s">
        <v>2</v>
      </c>
      <c r="E13" s="2" t="s">
        <v>0</v>
      </c>
      <c r="F13" s="53" t="s">
        <v>1</v>
      </c>
      <c r="G13" s="3" t="s">
        <v>2</v>
      </c>
      <c r="H13" s="2" t="s">
        <v>0</v>
      </c>
      <c r="I13" s="53" t="s">
        <v>1</v>
      </c>
      <c r="J13" s="3" t="s">
        <v>2</v>
      </c>
      <c r="K13" s="2" t="s">
        <v>0</v>
      </c>
      <c r="L13" s="53" t="s">
        <v>1</v>
      </c>
      <c r="M13" s="3" t="s">
        <v>2</v>
      </c>
      <c r="N13" s="2" t="s">
        <v>0</v>
      </c>
      <c r="O13" s="53" t="s">
        <v>1</v>
      </c>
      <c r="P13" s="3" t="s">
        <v>2</v>
      </c>
    </row>
    <row r="14" spans="1:16" x14ac:dyDescent="0.25">
      <c r="A14" s="18" t="s">
        <v>23</v>
      </c>
      <c r="B14" s="19">
        <v>158</v>
      </c>
      <c r="C14" s="19">
        <v>15.2</v>
      </c>
      <c r="D14" s="20" t="s">
        <v>343</v>
      </c>
      <c r="E14" s="19">
        <v>160</v>
      </c>
      <c r="F14" s="19">
        <v>16.100000000000001</v>
      </c>
      <c r="G14" s="20" t="s">
        <v>344</v>
      </c>
      <c r="H14" s="19">
        <v>93</v>
      </c>
      <c r="I14" s="19">
        <v>9.3000000000000007</v>
      </c>
      <c r="J14" s="20" t="s">
        <v>345</v>
      </c>
      <c r="K14" s="19">
        <v>91</v>
      </c>
      <c r="L14" s="19">
        <v>9</v>
      </c>
      <c r="M14" s="20" t="s">
        <v>346</v>
      </c>
      <c r="N14" s="19">
        <v>516</v>
      </c>
      <c r="O14" s="19">
        <v>50.5</v>
      </c>
      <c r="P14" s="20" t="s">
        <v>347</v>
      </c>
    </row>
    <row r="15" spans="1:16" x14ac:dyDescent="0.25">
      <c r="A15" s="18" t="s">
        <v>26</v>
      </c>
      <c r="B15" s="19">
        <v>3</v>
      </c>
      <c r="C15" s="19" t="s">
        <v>36</v>
      </c>
      <c r="D15" s="20" t="s">
        <v>4</v>
      </c>
      <c r="E15" s="19">
        <v>8</v>
      </c>
      <c r="F15" s="19" t="s">
        <v>36</v>
      </c>
      <c r="G15" s="20" t="s">
        <v>4</v>
      </c>
      <c r="H15" s="19">
        <v>5</v>
      </c>
      <c r="I15" s="19" t="s">
        <v>36</v>
      </c>
      <c r="J15" s="20" t="s">
        <v>4</v>
      </c>
      <c r="K15" s="19">
        <v>1</v>
      </c>
      <c r="L15" s="19" t="s">
        <v>36</v>
      </c>
      <c r="M15" s="20" t="s">
        <v>4</v>
      </c>
      <c r="N15" s="19">
        <v>14</v>
      </c>
      <c r="O15" s="19" t="s">
        <v>358</v>
      </c>
      <c r="P15" s="20" t="s">
        <v>359</v>
      </c>
    </row>
    <row r="16" spans="1:16" x14ac:dyDescent="0.25">
      <c r="A16" s="18" t="s">
        <v>27</v>
      </c>
      <c r="B16" s="19">
        <v>24</v>
      </c>
      <c r="C16" s="19" t="s">
        <v>360</v>
      </c>
      <c r="D16" s="20" t="s">
        <v>361</v>
      </c>
      <c r="E16" s="19">
        <v>15</v>
      </c>
      <c r="F16" s="19" t="s">
        <v>149</v>
      </c>
      <c r="G16" s="20" t="s">
        <v>362</v>
      </c>
      <c r="H16" s="19">
        <v>8</v>
      </c>
      <c r="I16" s="19" t="s">
        <v>36</v>
      </c>
      <c r="J16" s="20" t="s">
        <v>4</v>
      </c>
      <c r="K16" s="19">
        <v>8</v>
      </c>
      <c r="L16" s="19" t="s">
        <v>36</v>
      </c>
      <c r="M16" s="20" t="s">
        <v>4</v>
      </c>
      <c r="N16" s="19">
        <v>54</v>
      </c>
      <c r="O16" s="19">
        <v>49.2</v>
      </c>
      <c r="P16" s="20" t="s">
        <v>363</v>
      </c>
    </row>
    <row r="17" spans="1:17" x14ac:dyDescent="0.25">
      <c r="A17" s="18" t="s">
        <v>28</v>
      </c>
      <c r="B17" s="19">
        <v>31</v>
      </c>
      <c r="C17" s="19">
        <v>17.600000000000001</v>
      </c>
      <c r="D17" s="20" t="s">
        <v>364</v>
      </c>
      <c r="E17" s="19">
        <v>31</v>
      </c>
      <c r="F17" s="19">
        <v>18.5</v>
      </c>
      <c r="G17" s="20" t="s">
        <v>365</v>
      </c>
      <c r="H17" s="19">
        <v>15</v>
      </c>
      <c r="I17" s="19" t="s">
        <v>156</v>
      </c>
      <c r="J17" s="20" t="s">
        <v>366</v>
      </c>
      <c r="K17" s="19">
        <v>17</v>
      </c>
      <c r="L17" s="19" t="s">
        <v>168</v>
      </c>
      <c r="M17" s="20" t="s">
        <v>367</v>
      </c>
      <c r="N17" s="19">
        <v>84</v>
      </c>
      <c r="O17" s="19">
        <v>45.5</v>
      </c>
      <c r="P17" s="20" t="s">
        <v>368</v>
      </c>
    </row>
    <row r="18" spans="1:17" x14ac:dyDescent="0.25">
      <c r="A18" s="18" t="s">
        <v>29</v>
      </c>
      <c r="B18" s="19">
        <v>27</v>
      </c>
      <c r="C18" s="19" t="s">
        <v>369</v>
      </c>
      <c r="D18" s="20" t="s">
        <v>370</v>
      </c>
      <c r="E18" s="19">
        <v>26</v>
      </c>
      <c r="F18" s="19" t="s">
        <v>149</v>
      </c>
      <c r="G18" s="20" t="s">
        <v>371</v>
      </c>
      <c r="H18" s="19">
        <v>13</v>
      </c>
      <c r="I18" s="19" t="s">
        <v>372</v>
      </c>
      <c r="J18" s="20" t="s">
        <v>373</v>
      </c>
      <c r="K18" s="19">
        <v>15</v>
      </c>
      <c r="L18" s="19" t="s">
        <v>178</v>
      </c>
      <c r="M18" s="20" t="s">
        <v>374</v>
      </c>
      <c r="N18" s="19">
        <v>101</v>
      </c>
      <c r="O18" s="19">
        <v>56.4</v>
      </c>
      <c r="P18" s="20" t="s">
        <v>375</v>
      </c>
    </row>
    <row r="19" spans="1:17" x14ac:dyDescent="0.25">
      <c r="A19" s="18" t="s">
        <v>30</v>
      </c>
      <c r="B19" s="19">
        <v>32</v>
      </c>
      <c r="C19" s="19">
        <v>14.7</v>
      </c>
      <c r="D19" s="20" t="s">
        <v>376</v>
      </c>
      <c r="E19" s="19">
        <v>34</v>
      </c>
      <c r="F19" s="19">
        <v>14.5</v>
      </c>
      <c r="G19" s="20" t="s">
        <v>377</v>
      </c>
      <c r="H19" s="19">
        <v>23</v>
      </c>
      <c r="I19" s="19" t="s">
        <v>176</v>
      </c>
      <c r="J19" s="20" t="s">
        <v>378</v>
      </c>
      <c r="K19" s="19">
        <v>18</v>
      </c>
      <c r="L19" s="19" t="s">
        <v>157</v>
      </c>
      <c r="M19" s="20" t="s">
        <v>379</v>
      </c>
      <c r="N19" s="19">
        <v>117</v>
      </c>
      <c r="O19" s="19">
        <v>52.2</v>
      </c>
      <c r="P19" s="20" t="s">
        <v>380</v>
      </c>
    </row>
    <row r="20" spans="1:17" x14ac:dyDescent="0.25">
      <c r="A20" s="18" t="s">
        <v>31</v>
      </c>
      <c r="B20" s="19">
        <v>24</v>
      </c>
      <c r="C20" s="19" t="s">
        <v>381</v>
      </c>
      <c r="D20" s="20" t="s">
        <v>382</v>
      </c>
      <c r="E20" s="19">
        <v>36</v>
      </c>
      <c r="F20" s="19">
        <v>20.399999999999999</v>
      </c>
      <c r="G20" s="20" t="s">
        <v>383</v>
      </c>
      <c r="H20" s="19">
        <v>22</v>
      </c>
      <c r="I20" s="19" t="s">
        <v>176</v>
      </c>
      <c r="J20" s="20" t="s">
        <v>384</v>
      </c>
      <c r="K20" s="19">
        <v>21</v>
      </c>
      <c r="L20" s="19" t="s">
        <v>314</v>
      </c>
      <c r="M20" s="20" t="s">
        <v>385</v>
      </c>
      <c r="N20" s="19">
        <v>91</v>
      </c>
      <c r="O20" s="19">
        <v>46.8</v>
      </c>
      <c r="P20" s="20" t="s">
        <v>386</v>
      </c>
    </row>
    <row r="21" spans="1:17" x14ac:dyDescent="0.25">
      <c r="A21" s="18" t="s">
        <v>32</v>
      </c>
      <c r="B21" s="19">
        <v>17</v>
      </c>
      <c r="C21" s="19" t="s">
        <v>369</v>
      </c>
      <c r="D21" s="20" t="s">
        <v>387</v>
      </c>
      <c r="E21" s="19">
        <v>10</v>
      </c>
      <c r="F21" s="19" t="s">
        <v>158</v>
      </c>
      <c r="G21" s="20" t="s">
        <v>388</v>
      </c>
      <c r="H21" s="19">
        <v>7</v>
      </c>
      <c r="I21" s="19" t="s">
        <v>36</v>
      </c>
      <c r="J21" s="20" t="s">
        <v>4</v>
      </c>
      <c r="K21" s="19">
        <v>11</v>
      </c>
      <c r="L21" s="19" t="s">
        <v>177</v>
      </c>
      <c r="M21" s="20" t="s">
        <v>389</v>
      </c>
      <c r="N21" s="19">
        <v>55</v>
      </c>
      <c r="O21" s="19">
        <v>55.8</v>
      </c>
      <c r="P21" s="20" t="s">
        <v>390</v>
      </c>
    </row>
    <row r="24" spans="1:17" ht="27.6" customHeight="1" x14ac:dyDescent="0.25">
      <c r="A24" s="82" t="s">
        <v>22</v>
      </c>
      <c r="B24" s="83" t="s">
        <v>56</v>
      </c>
      <c r="C24" s="84"/>
      <c r="D24" s="85"/>
      <c r="E24" s="83" t="s">
        <v>57</v>
      </c>
      <c r="F24" s="84"/>
      <c r="G24" s="85"/>
      <c r="H24" s="83" t="s">
        <v>58</v>
      </c>
      <c r="I24" s="84"/>
      <c r="J24" s="85"/>
      <c r="K24" s="83" t="s">
        <v>59</v>
      </c>
      <c r="L24" s="84"/>
      <c r="M24" s="85"/>
      <c r="N24" s="83" t="s">
        <v>60</v>
      </c>
      <c r="O24" s="84"/>
      <c r="P24" s="85"/>
    </row>
    <row r="25" spans="1:17" x14ac:dyDescent="0.25">
      <c r="A25" s="82"/>
      <c r="B25" s="2" t="s">
        <v>0</v>
      </c>
      <c r="C25" s="53" t="s">
        <v>1</v>
      </c>
      <c r="D25" s="3" t="s">
        <v>2</v>
      </c>
      <c r="E25" s="2" t="s">
        <v>0</v>
      </c>
      <c r="F25" s="53" t="s">
        <v>1</v>
      </c>
      <c r="G25" s="3" t="s">
        <v>2</v>
      </c>
      <c r="H25" s="2" t="s">
        <v>0</v>
      </c>
      <c r="I25" s="53" t="s">
        <v>1</v>
      </c>
      <c r="J25" s="3" t="s">
        <v>2</v>
      </c>
      <c r="K25" s="2" t="s">
        <v>0</v>
      </c>
      <c r="L25" s="53" t="s">
        <v>1</v>
      </c>
      <c r="M25" s="3" t="s">
        <v>2</v>
      </c>
      <c r="N25" s="2" t="s">
        <v>0</v>
      </c>
      <c r="O25" s="53" t="s">
        <v>1</v>
      </c>
      <c r="P25" s="3" t="s">
        <v>2</v>
      </c>
    </row>
    <row r="26" spans="1:17" x14ac:dyDescent="0.25">
      <c r="A26" s="18" t="s">
        <v>23</v>
      </c>
      <c r="B26" s="19">
        <v>158</v>
      </c>
      <c r="C26" s="19">
        <v>15.2</v>
      </c>
      <c r="D26" s="20" t="s">
        <v>343</v>
      </c>
      <c r="E26" s="19">
        <v>160</v>
      </c>
      <c r="F26" s="19">
        <v>16.100000000000001</v>
      </c>
      <c r="G26" s="20" t="s">
        <v>344</v>
      </c>
      <c r="H26" s="19">
        <v>93</v>
      </c>
      <c r="I26" s="19">
        <v>9.3000000000000007</v>
      </c>
      <c r="J26" s="20" t="s">
        <v>345</v>
      </c>
      <c r="K26" s="19">
        <v>91</v>
      </c>
      <c r="L26" s="19">
        <v>9</v>
      </c>
      <c r="M26" s="20" t="s">
        <v>346</v>
      </c>
      <c r="N26" s="19">
        <v>516</v>
      </c>
      <c r="O26" s="19">
        <v>50.5</v>
      </c>
      <c r="P26" s="20" t="s">
        <v>347</v>
      </c>
    </row>
    <row r="27" spans="1:17" x14ac:dyDescent="0.25">
      <c r="A27" s="18" t="s">
        <v>33</v>
      </c>
      <c r="B27" s="19">
        <v>96</v>
      </c>
      <c r="C27" s="19">
        <v>15.2</v>
      </c>
      <c r="D27" s="20" t="s">
        <v>391</v>
      </c>
      <c r="E27" s="19">
        <v>93</v>
      </c>
      <c r="F27" s="19">
        <v>15.5</v>
      </c>
      <c r="G27" s="20" t="s">
        <v>392</v>
      </c>
      <c r="H27" s="19">
        <v>55</v>
      </c>
      <c r="I27" s="19">
        <v>8.8000000000000007</v>
      </c>
      <c r="J27" s="20" t="s">
        <v>393</v>
      </c>
      <c r="K27" s="19">
        <v>66</v>
      </c>
      <c r="L27" s="19">
        <v>10.6</v>
      </c>
      <c r="M27" s="20" t="s">
        <v>394</v>
      </c>
      <c r="N27" s="19">
        <v>308</v>
      </c>
      <c r="O27" s="19">
        <v>49.9</v>
      </c>
      <c r="P27" s="20" t="s">
        <v>395</v>
      </c>
    </row>
    <row r="28" spans="1:17" x14ac:dyDescent="0.25">
      <c r="A28" s="18" t="s">
        <v>34</v>
      </c>
      <c r="B28" s="19">
        <v>44</v>
      </c>
      <c r="C28" s="19">
        <v>14.8</v>
      </c>
      <c r="D28" s="20" t="s">
        <v>396</v>
      </c>
      <c r="E28" s="19">
        <v>48</v>
      </c>
      <c r="F28" s="19">
        <v>17</v>
      </c>
      <c r="G28" s="20" t="s">
        <v>397</v>
      </c>
      <c r="H28" s="19">
        <v>32</v>
      </c>
      <c r="I28" s="19">
        <v>11.1</v>
      </c>
      <c r="J28" s="20" t="s">
        <v>398</v>
      </c>
      <c r="K28" s="19">
        <v>17</v>
      </c>
      <c r="L28" s="19" t="s">
        <v>159</v>
      </c>
      <c r="M28" s="20" t="s">
        <v>399</v>
      </c>
      <c r="N28" s="19">
        <v>144</v>
      </c>
      <c r="O28" s="19">
        <v>50.9</v>
      </c>
      <c r="P28" s="20" t="s">
        <v>400</v>
      </c>
    </row>
    <row r="29" spans="1:17" x14ac:dyDescent="0.25">
      <c r="A29" s="18" t="s">
        <v>35</v>
      </c>
      <c r="B29" s="19">
        <v>18</v>
      </c>
      <c r="C29" s="19" t="s">
        <v>153</v>
      </c>
      <c r="D29" s="20" t="s">
        <v>401</v>
      </c>
      <c r="E29" s="19">
        <v>19</v>
      </c>
      <c r="F29" s="19" t="s">
        <v>154</v>
      </c>
      <c r="G29" s="20" t="s">
        <v>402</v>
      </c>
      <c r="H29" s="19">
        <v>6</v>
      </c>
      <c r="I29" s="19" t="s">
        <v>36</v>
      </c>
      <c r="J29" s="20" t="s">
        <v>4</v>
      </c>
      <c r="K29" s="19">
        <v>8</v>
      </c>
      <c r="L29" s="19" t="s">
        <v>36</v>
      </c>
      <c r="M29" s="20" t="s">
        <v>4</v>
      </c>
      <c r="N29" s="19">
        <v>64</v>
      </c>
      <c r="O29" s="19">
        <v>53.9</v>
      </c>
      <c r="P29" s="20" t="s">
        <v>403</v>
      </c>
    </row>
    <row r="31" spans="1:17" ht="13.2" customHeight="1" x14ac:dyDescent="0.25">
      <c r="A31" s="7" t="s">
        <v>3</v>
      </c>
      <c r="B31" s="8"/>
      <c r="C31" s="56"/>
      <c r="D31" s="8"/>
      <c r="E31" s="8"/>
      <c r="F31" s="56"/>
      <c r="G31" s="8"/>
      <c r="H31" s="8"/>
      <c r="I31" s="56"/>
      <c r="J31" s="8"/>
      <c r="K31" s="8"/>
      <c r="L31" s="56"/>
      <c r="M31" s="8"/>
      <c r="N31" s="8"/>
      <c r="O31" s="56"/>
      <c r="P31" s="8"/>
      <c r="Q31" s="8"/>
    </row>
    <row r="32" spans="1:17" x14ac:dyDescent="0.25">
      <c r="A32" s="7" t="s">
        <v>4</v>
      </c>
      <c r="B32" s="8"/>
      <c r="C32" s="56"/>
      <c r="D32" s="8"/>
      <c r="E32" s="8"/>
      <c r="F32" s="56"/>
      <c r="G32" s="8"/>
      <c r="H32" s="8"/>
      <c r="I32" s="56"/>
      <c r="J32" s="8"/>
      <c r="K32" s="8"/>
      <c r="L32" s="56"/>
      <c r="M32" s="8"/>
      <c r="N32" s="8"/>
      <c r="O32" s="56"/>
      <c r="P32" s="8"/>
      <c r="Q32" s="8"/>
    </row>
    <row r="33" spans="1:17" x14ac:dyDescent="0.25">
      <c r="A33" s="7" t="s">
        <v>5</v>
      </c>
      <c r="B33" s="8"/>
      <c r="C33" s="56"/>
      <c r="D33" s="8"/>
      <c r="E33" s="8"/>
      <c r="F33" s="56"/>
      <c r="G33" s="8"/>
      <c r="H33" s="8"/>
      <c r="I33" s="56"/>
      <c r="J33" s="8"/>
      <c r="K33" s="8"/>
      <c r="L33" s="56"/>
      <c r="M33" s="8"/>
      <c r="N33" s="8"/>
      <c r="O33" s="56"/>
      <c r="P33" s="8"/>
      <c r="Q33" s="8"/>
    </row>
    <row r="34" spans="1:17" x14ac:dyDescent="0.25">
      <c r="A34" s="7" t="s">
        <v>4</v>
      </c>
      <c r="B34" s="8"/>
      <c r="C34" s="56"/>
      <c r="D34" s="8"/>
      <c r="E34" s="8"/>
      <c r="F34" s="56"/>
      <c r="G34" s="8"/>
      <c r="H34" s="8"/>
      <c r="I34" s="56"/>
      <c r="J34" s="8"/>
      <c r="K34" s="8"/>
      <c r="L34" s="56"/>
      <c r="M34" s="8"/>
      <c r="N34" s="8"/>
      <c r="O34" s="56"/>
      <c r="P34" s="8"/>
      <c r="Q34" s="8"/>
    </row>
    <row r="35" spans="1:17" ht="13.2" customHeight="1" x14ac:dyDescent="0.25">
      <c r="A35" s="7" t="s">
        <v>6</v>
      </c>
      <c r="B35" s="8"/>
      <c r="C35" s="56"/>
      <c r="D35" s="8"/>
      <c r="E35" s="8"/>
      <c r="F35" s="56"/>
      <c r="G35" s="8"/>
      <c r="H35" s="8"/>
      <c r="I35" s="56"/>
      <c r="J35" s="8"/>
      <c r="K35" s="8"/>
      <c r="L35" s="56"/>
      <c r="M35" s="8"/>
      <c r="N35" s="8"/>
      <c r="O35" s="56"/>
      <c r="P35" s="8"/>
      <c r="Q35" s="8"/>
    </row>
    <row r="36" spans="1:17" ht="13.2" customHeight="1" x14ac:dyDescent="0.25">
      <c r="A36" s="7" t="s">
        <v>7</v>
      </c>
      <c r="B36" s="8"/>
      <c r="C36" s="56"/>
      <c r="D36" s="8"/>
      <c r="E36" s="8"/>
      <c r="F36" s="56"/>
      <c r="G36" s="8"/>
      <c r="H36" s="8"/>
      <c r="I36" s="56"/>
      <c r="J36" s="8"/>
      <c r="K36" s="8"/>
      <c r="L36" s="56"/>
      <c r="M36" s="8"/>
      <c r="N36" s="8"/>
      <c r="O36" s="56"/>
      <c r="P36" s="8"/>
      <c r="Q36" s="8"/>
    </row>
    <row r="37" spans="1:17" ht="13.2" customHeight="1" x14ac:dyDescent="0.25">
      <c r="A37" s="7" t="s">
        <v>8</v>
      </c>
      <c r="B37" s="8"/>
      <c r="C37" s="56"/>
      <c r="D37" s="8"/>
      <c r="E37" s="8"/>
      <c r="F37" s="56"/>
      <c r="G37" s="8"/>
      <c r="H37" s="8"/>
      <c r="I37" s="56"/>
      <c r="J37" s="8"/>
      <c r="K37" s="8"/>
      <c r="L37" s="56"/>
      <c r="M37" s="8"/>
      <c r="N37" s="8"/>
      <c r="O37" s="56"/>
      <c r="P37" s="8"/>
      <c r="Q37" s="8"/>
    </row>
    <row r="38" spans="1:17" ht="13.2" customHeight="1" x14ac:dyDescent="0.25">
      <c r="A38" s="7" t="s">
        <v>9</v>
      </c>
      <c r="B38" s="8"/>
      <c r="C38" s="56"/>
      <c r="D38" s="8"/>
      <c r="E38" s="8"/>
      <c r="F38" s="56"/>
      <c r="G38" s="8"/>
      <c r="H38" s="8"/>
      <c r="I38" s="56"/>
      <c r="J38" s="8"/>
      <c r="K38" s="8"/>
      <c r="L38" s="56"/>
      <c r="M38" s="8"/>
      <c r="N38" s="8"/>
      <c r="O38" s="56"/>
      <c r="P38" s="8"/>
      <c r="Q38" s="8"/>
    </row>
    <row r="39" spans="1:17" x14ac:dyDescent="0.25">
      <c r="A39" s="17"/>
      <c r="B39" s="17"/>
      <c r="C39" s="57"/>
      <c r="D39" s="17"/>
      <c r="E39" s="17"/>
      <c r="F39" s="57"/>
      <c r="G39" s="17"/>
      <c r="H39" s="17"/>
      <c r="I39" s="57"/>
      <c r="J39" s="17"/>
      <c r="K39" s="17"/>
      <c r="L39" s="57"/>
      <c r="M39" s="17"/>
      <c r="N39" s="17"/>
      <c r="O39" s="57"/>
      <c r="P39" s="17"/>
      <c r="Q39" s="17"/>
    </row>
    <row r="71" spans="1:17" s="4" customFormat="1" x14ac:dyDescent="0.25">
      <c r="A71" s="21"/>
      <c r="C71" s="55"/>
      <c r="D71" s="5"/>
      <c r="F71" s="55"/>
      <c r="G71" s="5"/>
      <c r="I71" s="55"/>
      <c r="J71" s="5"/>
      <c r="L71" s="55"/>
      <c r="M71" s="6"/>
      <c r="O71" s="55"/>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B53705BC-907F-4D0A-A01F-8C10A0BF1A89}"/>
  </hyperlinks>
  <pageMargins left="0.70866141732283472" right="0.70866141732283472" top="0.74803149606299213" bottom="0.74803149606299213" header="0.31496062992125984" footer="0.31496062992125984"/>
  <pageSetup paperSize="9" scale="60" orientation="portrait" r:id="rId1"/>
  <headerFooter>
    <oddHeader>&amp;LEnquête Santé et Lifestyle 2022</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13</vt:i4>
      </vt:variant>
    </vt:vector>
  </HeadingPairs>
  <TitlesOfParts>
    <vt:vector size="29" baseType="lpstr">
      <vt:lpstr>Sommaire</vt:lpstr>
      <vt:lpstr>Introduction</vt:lpstr>
      <vt:lpstr>5.1.0</vt:lpstr>
      <vt:lpstr>5.1.1</vt:lpstr>
      <vt:lpstr>5.1.2</vt:lpstr>
      <vt:lpstr>5.1.3</vt:lpstr>
      <vt:lpstr>5.2.1</vt:lpstr>
      <vt:lpstr>5.2.2</vt:lpstr>
      <vt:lpstr>5.2.3</vt:lpstr>
      <vt:lpstr>5.2.4</vt:lpstr>
      <vt:lpstr>5.2.5</vt:lpstr>
      <vt:lpstr>5.3.1</vt:lpstr>
      <vt:lpstr>5.3.2</vt:lpstr>
      <vt:lpstr>5.3.3</vt:lpstr>
      <vt:lpstr>5.3.4</vt:lpstr>
      <vt:lpstr>5.4.1</vt:lpstr>
      <vt:lpstr>'5.1.0'!Zone_d_impression</vt:lpstr>
      <vt:lpstr>'5.1.1'!Zone_d_impression</vt:lpstr>
      <vt:lpstr>'5.1.2'!Zone_d_impression</vt:lpstr>
      <vt:lpstr>'5.1.3'!Zone_d_impression</vt:lpstr>
      <vt:lpstr>'5.2.1'!Zone_d_impression</vt:lpstr>
      <vt:lpstr>'5.2.2'!Zone_d_impression</vt:lpstr>
      <vt:lpstr>'5.2.3'!Zone_d_impression</vt:lpstr>
      <vt:lpstr>'5.2.4'!Zone_d_impression</vt:lpstr>
      <vt:lpstr>'5.2.5'!Zone_d_impression</vt:lpstr>
      <vt:lpstr>'5.3.1'!Zone_d_impression</vt:lpstr>
      <vt:lpstr>'5.3.2'!Zone_d_impression</vt:lpstr>
      <vt:lpstr>'5.3.3'!Zone_d_impression</vt:lpstr>
      <vt:lpstr>'5.3.4'!Zone_d_impression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Laure BAG</dc:creator>
  <cp:lastModifiedBy>Curt Laure BAG</cp:lastModifiedBy>
  <cp:lastPrinted>2023-02-23T10:50:46Z</cp:lastPrinted>
  <dcterms:created xsi:type="dcterms:W3CDTF">2015-06-05T18:19:34Z</dcterms:created>
  <dcterms:modified xsi:type="dcterms:W3CDTF">2023-08-03T15:39:32Z</dcterms:modified>
</cp:coreProperties>
</file>