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b.intra.admin.ch\BAG$\Org\STR01\Sektion FANM\Ausbildung\WEB\Ärztinnen und Ärzte\Artzpraxen\Ausbildung und Kompetenzen\"/>
    </mc:Choice>
  </mc:AlternateContent>
  <bookViews>
    <workbookView xWindow="0" yWindow="0" windowWidth="26970" windowHeight="11985"/>
  </bookViews>
  <sheets>
    <sheet name="Formazione e di aggiornamento" sheetId="1" r:id="rId1"/>
    <sheet name="Drop Down" sheetId="2" state="hidden" r:id="rId2"/>
  </sheets>
  <definedNames>
    <definedName name="_xlnm.Print_Area" localSheetId="0">'Formazione e di aggiornamento'!$L$9</definedName>
    <definedName name="Facharzt">'Drop Down'!$B$2:$B$29</definedName>
    <definedName name="Medizinisches">'Drop Down'!$D$2:$D$5</definedName>
  </definedNames>
  <calcPr calcId="162913"/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10" i="1"/>
  <c r="F10" i="1" l="1"/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H31" i="1"/>
  <c r="F32" i="1"/>
  <c r="H32" i="1"/>
  <c r="F33" i="1"/>
  <c r="H33" i="1"/>
  <c r="F34" i="1"/>
  <c r="H34" i="1"/>
  <c r="F35" i="1"/>
  <c r="H35" i="1"/>
  <c r="F36" i="1"/>
  <c r="H36" i="1"/>
  <c r="F37" i="1"/>
  <c r="H37" i="1"/>
  <c r="F38" i="1"/>
  <c r="H38" i="1"/>
  <c r="F39" i="1"/>
  <c r="H39" i="1"/>
  <c r="F40" i="1"/>
  <c r="H40" i="1"/>
  <c r="F41" i="1"/>
  <c r="H41" i="1"/>
  <c r="F42" i="1"/>
  <c r="H42" i="1"/>
  <c r="F43" i="1"/>
  <c r="H43" i="1"/>
  <c r="F44" i="1"/>
  <c r="H44" i="1"/>
  <c r="F45" i="1"/>
  <c r="H45" i="1"/>
  <c r="F46" i="1"/>
  <c r="H46" i="1"/>
  <c r="F47" i="1"/>
  <c r="H47" i="1"/>
  <c r="F48" i="1"/>
  <c r="H48" i="1"/>
  <c r="F49" i="1"/>
  <c r="H49" i="1"/>
  <c r="F50" i="1"/>
  <c r="H50" i="1"/>
  <c r="F51" i="1"/>
  <c r="H51" i="1"/>
  <c r="F52" i="1"/>
  <c r="H52" i="1"/>
  <c r="F53" i="1"/>
  <c r="H53" i="1"/>
  <c r="F54" i="1"/>
  <c r="H54" i="1"/>
  <c r="F55" i="1"/>
  <c r="H55" i="1"/>
  <c r="F56" i="1"/>
  <c r="H56" i="1"/>
  <c r="F57" i="1"/>
  <c r="H57" i="1"/>
  <c r="F58" i="1"/>
  <c r="H58" i="1"/>
  <c r="F59" i="1"/>
  <c r="H59" i="1"/>
  <c r="F60" i="1"/>
  <c r="H60" i="1"/>
  <c r="F61" i="1"/>
  <c r="H61" i="1"/>
  <c r="F62" i="1"/>
  <c r="H62" i="1"/>
  <c r="F63" i="1"/>
  <c r="H63" i="1"/>
  <c r="F64" i="1"/>
  <c r="H64" i="1"/>
  <c r="F65" i="1"/>
  <c r="H65" i="1"/>
  <c r="F66" i="1"/>
  <c r="H66" i="1"/>
  <c r="F67" i="1"/>
  <c r="H67" i="1"/>
  <c r="F68" i="1"/>
  <c r="H68" i="1"/>
  <c r="F69" i="1"/>
  <c r="H69" i="1"/>
  <c r="F70" i="1"/>
  <c r="H70" i="1"/>
  <c r="F71" i="1"/>
  <c r="H71" i="1"/>
  <c r="F72" i="1"/>
  <c r="H72" i="1"/>
  <c r="F73" i="1"/>
  <c r="H73" i="1"/>
  <c r="F74" i="1"/>
  <c r="H74" i="1"/>
  <c r="F75" i="1"/>
  <c r="H75" i="1"/>
  <c r="F76" i="1"/>
  <c r="H76" i="1"/>
  <c r="F77" i="1"/>
  <c r="H77" i="1"/>
  <c r="F78" i="1"/>
  <c r="H78" i="1"/>
  <c r="F79" i="1"/>
  <c r="H79" i="1"/>
  <c r="F80" i="1"/>
  <c r="H80" i="1"/>
  <c r="F81" i="1"/>
  <c r="H81" i="1"/>
  <c r="F82" i="1"/>
  <c r="H82" i="1"/>
  <c r="F83" i="1"/>
  <c r="H83" i="1"/>
  <c r="F84" i="1"/>
  <c r="H84" i="1"/>
  <c r="F85" i="1"/>
  <c r="H85" i="1"/>
  <c r="F86" i="1"/>
  <c r="H86" i="1"/>
  <c r="F87" i="1"/>
  <c r="H87" i="1"/>
  <c r="F88" i="1"/>
  <c r="H88" i="1"/>
  <c r="F89" i="1"/>
  <c r="H89" i="1"/>
  <c r="F90" i="1"/>
  <c r="H90" i="1"/>
  <c r="F91" i="1"/>
  <c r="H91" i="1"/>
  <c r="F92" i="1"/>
  <c r="H92" i="1"/>
  <c r="F93" i="1"/>
  <c r="H93" i="1"/>
  <c r="F94" i="1"/>
  <c r="H94" i="1"/>
  <c r="F95" i="1"/>
  <c r="H95" i="1"/>
  <c r="F96" i="1"/>
  <c r="H96" i="1"/>
  <c r="F97" i="1"/>
  <c r="H97" i="1"/>
  <c r="F98" i="1"/>
  <c r="H98" i="1"/>
  <c r="F99" i="1"/>
  <c r="H99" i="1"/>
  <c r="F100" i="1"/>
  <c r="H100" i="1"/>
  <c r="F101" i="1"/>
  <c r="H101" i="1"/>
  <c r="F102" i="1"/>
  <c r="H102" i="1"/>
  <c r="F103" i="1"/>
  <c r="H103" i="1"/>
  <c r="F104" i="1"/>
</calcChain>
</file>

<file path=xl/sharedStrings.xml><?xml version="1.0" encoding="utf-8"?>
<sst xmlns="http://schemas.openxmlformats.org/spreadsheetml/2006/main" count="91" uniqueCount="59">
  <si>
    <t>Titolare della licenza:</t>
  </si>
  <si>
    <t>Perito in radioprotezione:</t>
  </si>
  <si>
    <t>Responsabile dello svolgimento dell’istruzione:</t>
  </si>
  <si>
    <t>Responsabile dello svolgimento del corso di aggiornamento:</t>
  </si>
  <si>
    <t>Responsabile della documentazione dei corsi di formazione e di aggiornamento assolti (archiviazione degli attestati di partecipazione):</t>
  </si>
  <si>
    <t>Spalte1:</t>
  </si>
  <si>
    <t>Spalte2:</t>
  </si>
  <si>
    <t>Spalte3:</t>
  </si>
  <si>
    <t>Spalte4:</t>
  </si>
  <si>
    <t>Spalte6:</t>
  </si>
  <si>
    <t>Spalte7:</t>
  </si>
  <si>
    <t>Spalte8:</t>
  </si>
  <si>
    <t>Spalte9:</t>
  </si>
  <si>
    <t>Spalte10:</t>
  </si>
  <si>
    <t>Spalte11:</t>
  </si>
  <si>
    <t>Nome</t>
  </si>
  <si>
    <t xml:space="preserve">Cognome </t>
  </si>
  <si>
    <t>Funzione</t>
  </si>
  <si>
    <t>Effettuazione e diagnosi nell’ambito di dose medio</t>
  </si>
  <si>
    <t>Istruzione (data)</t>
  </si>
  <si>
    <t>Portata dell’obbligo di aggiornamento</t>
  </si>
  <si>
    <t>Organizzatore (forma)</t>
  </si>
  <si>
    <t>Medicina interna generale</t>
  </si>
  <si>
    <t>Sì</t>
  </si>
  <si>
    <t>MP 7 ASM con AFC</t>
  </si>
  <si>
    <t>No</t>
  </si>
  <si>
    <t>In formazione</t>
  </si>
  <si>
    <t>Chirurgia</t>
  </si>
  <si>
    <t>MP 9 Altro personale med. con autorizzazione a effettuare radiografie del torace e delle estremità riconosciuta dall’UFSP</t>
  </si>
  <si>
    <t>Anestesiologia</t>
  </si>
  <si>
    <t>Angiologia</t>
  </si>
  <si>
    <t>Gastroenterologia</t>
  </si>
  <si>
    <t>Chirurgia della mano</t>
  </si>
  <si>
    <t>Chirurgia vascolare, cardiaca e toracica</t>
  </si>
  <si>
    <t>Medicina intensiva</t>
  </si>
  <si>
    <t>Cardiologia</t>
  </si>
  <si>
    <t>Pediatria</t>
  </si>
  <si>
    <t>Chirurgia pediatrica</t>
  </si>
  <si>
    <t>Oncologia medica</t>
  </si>
  <si>
    <t>Chirurgia orale e maxillo-facciale</t>
  </si>
  <si>
    <t>Neurochirurgia</t>
  </si>
  <si>
    <t>Neurologia</t>
  </si>
  <si>
    <t>Chirurgia ortopedica e traumatologia dell’apparato locomotore</t>
  </si>
  <si>
    <t>Medicina fisica e riabilitativa</t>
  </si>
  <si>
    <t>Pneumologia</t>
  </si>
  <si>
    <t>Medico generico</t>
  </si>
  <si>
    <t>Radiologia</t>
  </si>
  <si>
    <t>Reumatologia</t>
  </si>
  <si>
    <t>Urologia</t>
  </si>
  <si>
    <t>MP 4 / 6 Tecnici di radiologia medica SSS/SUP (TRM)</t>
  </si>
  <si>
    <t>Panoramica dei corsi di formazione e di aggiornamento assolti</t>
  </si>
  <si>
    <t>Medico_specialista</t>
  </si>
  <si>
    <t>Personale_medico</t>
  </si>
  <si>
    <t>Perfezionamento</t>
  </si>
  <si>
    <t>Titolo di perfezionamento / Formazione di base</t>
  </si>
  <si>
    <t>solo dopo la fine della formazione</t>
  </si>
  <si>
    <t>Aggiornamento assolto (data)</t>
  </si>
  <si>
    <t>Perfezionamento
(ambito di dose medio)</t>
  </si>
  <si>
    <t>4 o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</si>
</sst>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?/8"/>
  </numFmts>
  <fonts count="8" x14ac:knownFonts="1">
    <font>
      <sz val="11"/>
      <color theme="1"/>
      <name val="Arial"/>
      <family val="2"/>
    </font>
    <font>
      <sz val="11"/>
      <name val="Arial"/>
      <family val="2"/>
    </font>
    <font>
      <sz val="11"/>
      <color rgb="FF333333"/>
      <name val="Arial"/>
      <family val="2"/>
    </font>
    <font>
      <sz val="9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18"/>
      <color theme="4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top" wrapText="1"/>
    </xf>
    <xf numFmtId="0" fontId="0" fillId="0" borderId="4" xfId="0" applyBorder="1"/>
    <xf numFmtId="0" fontId="2" fillId="0" borderId="0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Alignment="1">
      <alignment horizontal="left"/>
    </xf>
    <xf numFmtId="0" fontId="6" fillId="2" borderId="2" xfId="0" applyFont="1" applyFill="1" applyBorder="1" applyAlignment="1" applyProtection="1">
      <alignment horizontal="left" vertical="top" wrapText="1"/>
      <protection hidden="1"/>
    </xf>
    <xf numFmtId="0" fontId="6" fillId="2" borderId="2" xfId="0" applyFont="1" applyFill="1" applyBorder="1" applyAlignment="1" applyProtection="1">
      <alignment horizontal="center" vertical="top" wrapText="1"/>
      <protection hidden="1"/>
    </xf>
    <xf numFmtId="0" fontId="6" fillId="2" borderId="3" xfId="0" applyFont="1" applyFill="1" applyBorder="1" applyAlignment="1" applyProtection="1">
      <alignment horizontal="center" vertical="top" wrapText="1"/>
      <protection hidden="1"/>
    </xf>
    <xf numFmtId="0" fontId="6" fillId="2" borderId="2" xfId="0" applyNumberFormat="1" applyFont="1" applyFill="1" applyBorder="1" applyAlignment="1" applyProtection="1">
      <alignment horizontal="center" vertical="top" wrapText="1"/>
      <protection hidden="1"/>
    </xf>
    <xf numFmtId="0" fontId="1" fillId="0" borderId="5" xfId="0" applyFont="1" applyFill="1" applyBorder="1" applyAlignment="1">
      <alignment horizontal="left" vertical="center" wrapText="1"/>
    </xf>
    <xf numFmtId="0" fontId="0" fillId="0" borderId="5" xfId="0" applyBorder="1"/>
    <xf numFmtId="12" fontId="0" fillId="0" borderId="0" xfId="0" applyNumberFormat="1"/>
    <xf numFmtId="164" fontId="0" fillId="0" borderId="0" xfId="0" quotePrefix="1" applyNumberFormat="1"/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4" fontId="0" fillId="0" borderId="0" xfId="0" applyNumberFormat="1" applyAlignment="1" applyProtection="1">
      <alignment vertical="center"/>
      <protection locked="0"/>
    </xf>
    <xf numFmtId="14" fontId="3" fillId="0" borderId="1" xfId="0" applyNumberFormat="1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left"/>
      <protection hidden="1"/>
    </xf>
    <xf numFmtId="0" fontId="5" fillId="0" borderId="0" xfId="0" applyFont="1" applyBorder="1" applyAlignment="1" applyProtection="1">
      <alignment horizontal="left" vertical="top" wrapText="1"/>
      <protection hidden="1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hidden="1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center"/>
    </xf>
  </cellXfs>
  <cellStyles count="1">
    <cellStyle name="Standard" xfId="0" builtinId="0"/>
  </cellStyles>
  <dxfs count="9">
    <dxf>
      <border outline="0">
        <bottom style="medium">
          <color rgb="FFDDDDDD"/>
        </bottom>
      </border>
    </dxf>
    <dxf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medium">
          <color rgb="FFDDDDDD"/>
        </left>
        <right style="medium">
          <color rgb="FFDDDDDD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Tabellenformat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le1" displayName="Tabelle1" ref="A8:J104" totalsRowShown="0" headerRowDxfId="8">
  <tableColumns count="10">
    <tableColumn id="1" name="Spalte1:"/>
    <tableColumn id="2" name="Spalte2:"/>
    <tableColumn id="3" name="Spalte3:"/>
    <tableColumn id="4" name="Spalte4:"/>
    <tableColumn id="6" name="Spalte6:" dataDxfId="7"/>
    <tableColumn id="7" name="Spalte7:" dataDxfId="6">
      <calculatedColumnFormula>IF(ISBLANK(E9),"",IF(E9="Ja",4,IF(E9="In Ausbildung",2,IF(E9="Nein",0))))</calculatedColumnFormula>
    </tableColumn>
    <tableColumn id="8" name="Spalte8:"/>
    <tableColumn id="9" name="Spalte9:" dataDxfId="5"/>
    <tableColumn id="11" name="Spalte10:" dataDxfId="4"/>
    <tableColumn id="10" name="Spalte11: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Perfezionamento" displayName="Perfezionamento" ref="D1:D4" totalsRowShown="0">
  <autoFilter ref="D1:D4"/>
  <tableColumns count="1">
    <tableColumn id="2" name="Perfezionamento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id="3" name="Funzione" displayName="Funzione" ref="A1:A3" totalsRowShown="0">
  <autoFilter ref="A1:A3"/>
  <tableColumns count="1">
    <tableColumn id="1" name="Funzione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Medico_specialista" displayName="Medico_specialista" ref="B1:B23" totalsRowShown="0" dataDxfId="3">
  <autoFilter ref="B1:B23"/>
  <tableColumns count="1">
    <tableColumn id="1" name="Medico_specialista" dataDxfId="2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id="5" name="Personale_medico" displayName="Personale_medico" ref="C1:C5" totalsRowShown="0" headerRowDxfId="1" tableBorderDxfId="0">
  <autoFilter ref="C1:C5"/>
  <tableColumns count="1">
    <tableColumn id="1" name="Personale_medico"/>
  </tableColumns>
  <tableStyleInfo name="TableStyleLight13" showFirstColumn="0" showLastColumn="0" showRowStripes="1" showColumnStripes="0"/>
</table>
</file>

<file path=xl/tables/table6.xml><?xml version="1.0" encoding="utf-8"?>
<table xmlns="http://schemas.openxmlformats.org/spreadsheetml/2006/main" id="6" name="Tabelle6" displayName="Tabelle6" ref="E1:F27" totalsRowShown="0">
  <autoFilter ref="E1:F27"/>
  <tableColumns count="2">
    <tableColumn id="1" name="Titolo di perfezionamento / Formazione di base"/>
    <tableColumn id="2" name="Portata dell’obbligo di aggiornament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showGridLines="0" tabSelected="1" zoomScale="108" zoomScaleNormal="90" workbookViewId="0">
      <selection activeCell="A10" sqref="A10"/>
    </sheetView>
  </sheetViews>
  <sheetFormatPr baseColWidth="10" defaultColWidth="11" defaultRowHeight="14.25" x14ac:dyDescent="0.2"/>
  <cols>
    <col min="1" max="1" width="7.25" customWidth="1"/>
    <col min="2" max="2" width="8.25" customWidth="1"/>
    <col min="3" max="3" width="14" customWidth="1"/>
    <col min="4" max="4" width="20.125" customWidth="1"/>
    <col min="5" max="5" width="16.625" customWidth="1"/>
    <col min="6" max="6" width="10.625" customWidth="1"/>
    <col min="7" max="7" width="10" customWidth="1"/>
    <col min="8" max="8" width="13.5" customWidth="1"/>
    <col min="9" max="9" width="13.125" customWidth="1"/>
    <col min="10" max="10" width="12.375" customWidth="1"/>
    <col min="11" max="11" width="1.5" customWidth="1"/>
  </cols>
  <sheetData>
    <row r="1" spans="1:11" ht="23.25" x14ac:dyDescent="0.35">
      <c r="A1" s="32" t="s">
        <v>50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6" customHeight="1" x14ac:dyDescent="0.2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x14ac:dyDescent="0.2">
      <c r="A3" s="36" t="s">
        <v>0</v>
      </c>
      <c r="B3" s="36"/>
      <c r="C3" s="36"/>
      <c r="D3" s="36"/>
      <c r="E3" s="36"/>
      <c r="F3" s="36"/>
      <c r="G3" s="36"/>
      <c r="H3" s="36"/>
      <c r="I3" s="36"/>
      <c r="J3" s="34"/>
      <c r="K3" s="34"/>
    </row>
    <row r="4" spans="1:11" x14ac:dyDescent="0.2">
      <c r="A4" s="36" t="s">
        <v>1</v>
      </c>
      <c r="B4" s="36"/>
      <c r="C4" s="36"/>
      <c r="D4" s="36"/>
      <c r="E4" s="36"/>
      <c r="F4" s="36"/>
      <c r="G4" s="36"/>
      <c r="H4" s="36"/>
      <c r="I4" s="36"/>
      <c r="J4" s="34"/>
      <c r="K4" s="34"/>
    </row>
    <row r="5" spans="1:11" ht="14.25" customHeight="1" x14ac:dyDescent="0.2">
      <c r="A5" s="39" t="s">
        <v>2</v>
      </c>
      <c r="B5" s="39"/>
      <c r="C5" s="39"/>
      <c r="D5" s="39"/>
      <c r="E5" s="39"/>
      <c r="F5" s="39"/>
      <c r="G5" s="39"/>
      <c r="H5" s="39"/>
      <c r="I5" s="39"/>
      <c r="J5" s="35"/>
      <c r="K5" s="35"/>
    </row>
    <row r="6" spans="1:11" ht="14.25" customHeight="1" x14ac:dyDescent="0.2">
      <c r="A6" s="39" t="s">
        <v>3</v>
      </c>
      <c r="B6" s="39"/>
      <c r="C6" s="39"/>
      <c r="D6" s="39"/>
      <c r="E6" s="39"/>
      <c r="F6" s="39"/>
      <c r="G6" s="39"/>
      <c r="H6" s="39"/>
      <c r="I6" s="39"/>
      <c r="J6" s="35"/>
      <c r="K6" s="35"/>
    </row>
    <row r="7" spans="1:11" s="18" customFormat="1" ht="14.25" customHeight="1" x14ac:dyDescent="0.2">
      <c r="A7" s="38" t="s">
        <v>4</v>
      </c>
      <c r="B7" s="38"/>
      <c r="C7" s="38"/>
      <c r="D7" s="38"/>
      <c r="E7" s="38"/>
      <c r="F7" s="38"/>
      <c r="G7" s="38"/>
      <c r="H7" s="38"/>
      <c r="I7" s="38"/>
      <c r="J7" s="37"/>
      <c r="K7" s="37"/>
    </row>
    <row r="8" spans="1:11" ht="5.25" customHeight="1" x14ac:dyDescent="0.2">
      <c r="A8" s="17" t="s">
        <v>5</v>
      </c>
      <c r="B8" s="17" t="s">
        <v>6</v>
      </c>
      <c r="C8" s="17" t="s">
        <v>7</v>
      </c>
      <c r="D8" s="17" t="s">
        <v>8</v>
      </c>
      <c r="E8" s="17" t="s">
        <v>9</v>
      </c>
      <c r="F8" s="17" t="s">
        <v>10</v>
      </c>
      <c r="G8" s="17" t="s">
        <v>11</v>
      </c>
      <c r="H8" s="17" t="s">
        <v>12</v>
      </c>
      <c r="I8" s="17" t="s">
        <v>13</v>
      </c>
      <c r="J8" s="17" t="s">
        <v>14</v>
      </c>
    </row>
    <row r="9" spans="1:11" ht="48" x14ac:dyDescent="0.2">
      <c r="A9" s="19" t="s">
        <v>15</v>
      </c>
      <c r="B9" s="19" t="s">
        <v>16</v>
      </c>
      <c r="C9" s="19" t="s">
        <v>17</v>
      </c>
      <c r="D9" s="19" t="s">
        <v>54</v>
      </c>
      <c r="E9" s="20" t="s">
        <v>57</v>
      </c>
      <c r="F9" s="22" t="s">
        <v>18</v>
      </c>
      <c r="G9" s="20" t="s">
        <v>19</v>
      </c>
      <c r="H9" s="20" t="s">
        <v>20</v>
      </c>
      <c r="I9" s="20" t="s">
        <v>21</v>
      </c>
      <c r="J9" s="21" t="s">
        <v>56</v>
      </c>
    </row>
    <row r="10" spans="1:11" x14ac:dyDescent="0.2">
      <c r="A10" s="27"/>
      <c r="B10" s="27"/>
      <c r="C10" s="27"/>
      <c r="D10" s="28"/>
      <c r="E10" s="29"/>
      <c r="F10" s="40" t="str">
        <f>IF(ISBLANK(E10),"",IF(E10="Sì",4,IF(E10="In formazione",2,IF(E10="No",0))))</f>
        <v/>
      </c>
      <c r="G10" s="30"/>
      <c r="H10" s="40" t="str">
        <f>IFERROR(VLOOKUP(Tabelle1[[#This Row],[Spalte4:]],'Drop Down'!E$2:F$27,2,FALSE),"")</f>
        <v/>
      </c>
      <c r="I10" s="29"/>
      <c r="J10" s="31"/>
    </row>
    <row r="11" spans="1:11" x14ac:dyDescent="0.2">
      <c r="A11" s="27"/>
      <c r="B11" s="27"/>
      <c r="C11" s="27"/>
      <c r="D11" s="28"/>
      <c r="E11" s="29"/>
      <c r="F11" s="40" t="str">
        <f t="shared" ref="F11:F30" si="0">IF(ISBLANK(E11),"",IF(E11="Sì",4,IF(E11="In formazione",2,IF(E11="No",0))))</f>
        <v/>
      </c>
      <c r="G11" s="27"/>
      <c r="H11" s="40" t="str">
        <f>IFERROR(VLOOKUP(Tabelle1[[#This Row],[Spalte4:]],'Drop Down'!E$2:F$27,2,FALSE),"")</f>
        <v/>
      </c>
      <c r="I11" s="29"/>
      <c r="J11" s="31"/>
    </row>
    <row r="12" spans="1:11" x14ac:dyDescent="0.2">
      <c r="A12" s="27"/>
      <c r="B12" s="27"/>
      <c r="C12" s="27"/>
      <c r="D12" s="28"/>
      <c r="E12" s="29"/>
      <c r="F12" s="40" t="str">
        <f t="shared" si="0"/>
        <v/>
      </c>
      <c r="G12" s="27"/>
      <c r="H12" s="40" t="str">
        <f>IFERROR(VLOOKUP(Tabelle1[[#This Row],[Spalte4:]],'Drop Down'!E$2:F$27,2,FALSE),"")</f>
        <v/>
      </c>
      <c r="I12" s="29"/>
      <c r="J12" s="31"/>
    </row>
    <row r="13" spans="1:11" x14ac:dyDescent="0.2">
      <c r="A13" s="27"/>
      <c r="B13" s="27"/>
      <c r="C13" s="27"/>
      <c r="D13" s="28"/>
      <c r="E13" s="29"/>
      <c r="F13" s="40" t="str">
        <f t="shared" si="0"/>
        <v/>
      </c>
      <c r="G13" s="27"/>
      <c r="H13" s="40" t="str">
        <f>IFERROR(VLOOKUP(Tabelle1[[#This Row],[Spalte4:]],'Drop Down'!E$2:F$27,2,FALSE),"")</f>
        <v/>
      </c>
      <c r="I13" s="29"/>
      <c r="J13" s="31"/>
    </row>
    <row r="14" spans="1:11" x14ac:dyDescent="0.2">
      <c r="A14" s="27"/>
      <c r="B14" s="27"/>
      <c r="C14" s="27"/>
      <c r="D14" s="28"/>
      <c r="E14" s="29"/>
      <c r="F14" s="40" t="str">
        <f t="shared" si="0"/>
        <v/>
      </c>
      <c r="G14" s="27"/>
      <c r="H14" s="40" t="str">
        <f>IFERROR(VLOOKUP(Tabelle1[[#This Row],[Spalte4:]],'Drop Down'!E$2:F$27,2,FALSE),"")</f>
        <v/>
      </c>
      <c r="I14" s="29"/>
      <c r="J14" s="31"/>
    </row>
    <row r="15" spans="1:11" x14ac:dyDescent="0.2">
      <c r="A15" s="27"/>
      <c r="B15" s="27"/>
      <c r="C15" s="27"/>
      <c r="D15" s="28"/>
      <c r="E15" s="29"/>
      <c r="F15" s="40" t="str">
        <f t="shared" si="0"/>
        <v/>
      </c>
      <c r="G15" s="27"/>
      <c r="H15" s="40" t="str">
        <f>IFERROR(VLOOKUP(Tabelle1[[#This Row],[Spalte4:]],'Drop Down'!E$2:F$27,2,FALSE),"")</f>
        <v/>
      </c>
      <c r="I15" s="29"/>
      <c r="J15" s="31"/>
    </row>
    <row r="16" spans="1:11" x14ac:dyDescent="0.2">
      <c r="A16" s="27"/>
      <c r="B16" s="27"/>
      <c r="C16" s="27"/>
      <c r="D16" s="28"/>
      <c r="E16" s="29"/>
      <c r="F16" s="40" t="str">
        <f t="shared" si="0"/>
        <v/>
      </c>
      <c r="G16" s="27"/>
      <c r="H16" s="40" t="str">
        <f>IFERROR(VLOOKUP(Tabelle1[[#This Row],[Spalte4:]],'Drop Down'!E$2:F$27,2,FALSE),"")</f>
        <v/>
      </c>
      <c r="I16" s="29"/>
      <c r="J16" s="31"/>
    </row>
    <row r="17" spans="1:10" x14ac:dyDescent="0.2">
      <c r="A17" s="27"/>
      <c r="B17" s="27"/>
      <c r="C17" s="27"/>
      <c r="D17" s="28"/>
      <c r="E17" s="29"/>
      <c r="F17" s="40" t="str">
        <f t="shared" si="0"/>
        <v/>
      </c>
      <c r="G17" s="27"/>
      <c r="H17" s="40" t="str">
        <f>IFERROR(VLOOKUP(Tabelle1[[#This Row],[Spalte4:]],'Drop Down'!E$2:F$27,2,FALSE),"")</f>
        <v/>
      </c>
      <c r="I17" s="29"/>
      <c r="J17" s="31"/>
    </row>
    <row r="18" spans="1:10" x14ac:dyDescent="0.2">
      <c r="A18" s="27"/>
      <c r="B18" s="27"/>
      <c r="C18" s="27"/>
      <c r="D18" s="28"/>
      <c r="E18" s="29"/>
      <c r="F18" s="40" t="str">
        <f t="shared" si="0"/>
        <v/>
      </c>
      <c r="G18" s="27"/>
      <c r="H18" s="40" t="str">
        <f>IFERROR(VLOOKUP(Tabelle1[[#This Row],[Spalte4:]],'Drop Down'!E$2:F$27,2,FALSE),"")</f>
        <v/>
      </c>
      <c r="I18" s="29"/>
      <c r="J18" s="31"/>
    </row>
    <row r="19" spans="1:10" x14ac:dyDescent="0.2">
      <c r="A19" s="27"/>
      <c r="B19" s="27"/>
      <c r="C19" s="27"/>
      <c r="D19" s="28"/>
      <c r="E19" s="29"/>
      <c r="F19" s="40" t="str">
        <f t="shared" si="0"/>
        <v/>
      </c>
      <c r="G19" s="27"/>
      <c r="H19" s="40" t="str">
        <f>IFERROR(VLOOKUP(Tabelle1[[#This Row],[Spalte4:]],'Drop Down'!E$2:F$27,2,FALSE),"")</f>
        <v/>
      </c>
      <c r="I19" s="29"/>
      <c r="J19" s="31"/>
    </row>
    <row r="20" spans="1:10" x14ac:dyDescent="0.2">
      <c r="A20" s="27"/>
      <c r="B20" s="27"/>
      <c r="C20" s="27"/>
      <c r="D20" s="28"/>
      <c r="E20" s="29"/>
      <c r="F20" s="40" t="str">
        <f t="shared" si="0"/>
        <v/>
      </c>
      <c r="G20" s="27"/>
      <c r="H20" s="40" t="str">
        <f>IFERROR(VLOOKUP(Tabelle1[[#This Row],[Spalte4:]],'Drop Down'!E$2:F$27,2,FALSE),"")</f>
        <v/>
      </c>
      <c r="I20" s="29"/>
      <c r="J20" s="31"/>
    </row>
    <row r="21" spans="1:10" x14ac:dyDescent="0.2">
      <c r="A21" s="27"/>
      <c r="B21" s="27"/>
      <c r="C21" s="27"/>
      <c r="D21" s="28"/>
      <c r="E21" s="29"/>
      <c r="F21" s="40" t="str">
        <f t="shared" si="0"/>
        <v/>
      </c>
      <c r="G21" s="27"/>
      <c r="H21" s="40" t="str">
        <f>IFERROR(VLOOKUP(Tabelle1[[#This Row],[Spalte4:]],'Drop Down'!E$2:F$27,2,FALSE),"")</f>
        <v/>
      </c>
      <c r="I21" s="29"/>
      <c r="J21" s="31"/>
    </row>
    <row r="22" spans="1:10" x14ac:dyDescent="0.2">
      <c r="A22" s="27"/>
      <c r="B22" s="27"/>
      <c r="C22" s="27"/>
      <c r="D22" s="28"/>
      <c r="E22" s="29"/>
      <c r="F22" s="40" t="str">
        <f t="shared" si="0"/>
        <v/>
      </c>
      <c r="G22" s="27"/>
      <c r="H22" s="40" t="str">
        <f>IFERROR(VLOOKUP(Tabelle1[[#This Row],[Spalte4:]],'Drop Down'!E$2:F$27,2,FALSE),"")</f>
        <v/>
      </c>
      <c r="I22" s="29"/>
      <c r="J22" s="31"/>
    </row>
    <row r="23" spans="1:10" x14ac:dyDescent="0.2">
      <c r="A23" s="27"/>
      <c r="B23" s="27"/>
      <c r="C23" s="27"/>
      <c r="D23" s="28"/>
      <c r="E23" s="29"/>
      <c r="F23" s="40" t="str">
        <f t="shared" si="0"/>
        <v/>
      </c>
      <c r="G23" s="27"/>
      <c r="H23" s="40" t="str">
        <f>IFERROR(VLOOKUP(Tabelle1[[#This Row],[Spalte4:]],'Drop Down'!E$2:F$27,2,FALSE),"")</f>
        <v/>
      </c>
      <c r="I23" s="29"/>
      <c r="J23" s="31"/>
    </row>
    <row r="24" spans="1:10" x14ac:dyDescent="0.2">
      <c r="A24" s="27"/>
      <c r="B24" s="27"/>
      <c r="C24" s="27"/>
      <c r="D24" s="28"/>
      <c r="E24" s="29"/>
      <c r="F24" s="40" t="str">
        <f t="shared" si="0"/>
        <v/>
      </c>
      <c r="G24" s="27"/>
      <c r="H24" s="40" t="str">
        <f>IFERROR(VLOOKUP(Tabelle1[[#This Row],[Spalte4:]],'Drop Down'!E$2:F$27,2,FALSE),"")</f>
        <v/>
      </c>
      <c r="I24" s="29"/>
      <c r="J24" s="31"/>
    </row>
    <row r="25" spans="1:10" x14ac:dyDescent="0.2">
      <c r="A25" s="27"/>
      <c r="B25" s="27"/>
      <c r="C25" s="27"/>
      <c r="D25" s="28"/>
      <c r="E25" s="29"/>
      <c r="F25" s="40" t="str">
        <f t="shared" si="0"/>
        <v/>
      </c>
      <c r="G25" s="27"/>
      <c r="H25" s="40" t="str">
        <f>IFERROR(VLOOKUP(Tabelle1[[#This Row],[Spalte4:]],'Drop Down'!E$2:F$27,2,FALSE),"")</f>
        <v/>
      </c>
      <c r="I25" s="29"/>
      <c r="J25" s="31"/>
    </row>
    <row r="26" spans="1:10" x14ac:dyDescent="0.2">
      <c r="A26" s="27"/>
      <c r="B26" s="27"/>
      <c r="C26" s="27"/>
      <c r="D26" s="28"/>
      <c r="E26" s="29"/>
      <c r="F26" s="40" t="str">
        <f t="shared" si="0"/>
        <v/>
      </c>
      <c r="G26" s="27"/>
      <c r="H26" s="40" t="str">
        <f>IFERROR(VLOOKUP(Tabelle1[[#This Row],[Spalte4:]],'Drop Down'!E$2:F$27,2,FALSE),"")</f>
        <v/>
      </c>
      <c r="I26" s="29"/>
      <c r="J26" s="31"/>
    </row>
    <row r="27" spans="1:10" x14ac:dyDescent="0.2">
      <c r="A27" s="27"/>
      <c r="B27" s="27"/>
      <c r="C27" s="27"/>
      <c r="D27" s="28"/>
      <c r="E27" s="29"/>
      <c r="F27" s="40" t="str">
        <f t="shared" si="0"/>
        <v/>
      </c>
      <c r="G27" s="27"/>
      <c r="H27" s="40" t="str">
        <f>IFERROR(VLOOKUP(Tabelle1[[#This Row],[Spalte4:]],'Drop Down'!E$2:F$27,2,FALSE),"")</f>
        <v/>
      </c>
      <c r="I27" s="29"/>
      <c r="J27" s="31"/>
    </row>
    <row r="28" spans="1:10" x14ac:dyDescent="0.2">
      <c r="A28" s="27"/>
      <c r="B28" s="27"/>
      <c r="C28" s="27"/>
      <c r="D28" s="28"/>
      <c r="E28" s="29"/>
      <c r="F28" s="40" t="str">
        <f t="shared" si="0"/>
        <v/>
      </c>
      <c r="G28" s="27"/>
      <c r="H28" s="40" t="str">
        <f>IFERROR(VLOOKUP(Tabelle1[[#This Row],[Spalte4:]],'Drop Down'!E$2:F$27,2,FALSE),"")</f>
        <v/>
      </c>
      <c r="I28" s="29"/>
      <c r="J28" s="31"/>
    </row>
    <row r="29" spans="1:10" x14ac:dyDescent="0.2">
      <c r="A29" s="27"/>
      <c r="B29" s="27"/>
      <c r="C29" s="27"/>
      <c r="D29" s="28"/>
      <c r="E29" s="29"/>
      <c r="F29" s="40" t="str">
        <f t="shared" si="0"/>
        <v/>
      </c>
      <c r="G29" s="27"/>
      <c r="H29" s="40" t="str">
        <f>IFERROR(VLOOKUP(Tabelle1[[#This Row],[Spalte4:]],'Drop Down'!E$2:F$27,2,FALSE),"")</f>
        <v/>
      </c>
      <c r="I29" s="29"/>
      <c r="J29" s="31"/>
    </row>
    <row r="30" spans="1:10" x14ac:dyDescent="0.2">
      <c r="A30" s="27"/>
      <c r="B30" s="27"/>
      <c r="C30" s="27"/>
      <c r="D30" s="28"/>
      <c r="E30" s="29"/>
      <c r="F30" s="40" t="str">
        <f t="shared" si="0"/>
        <v/>
      </c>
      <c r="G30" s="27"/>
      <c r="H30" s="40" t="str">
        <f>IFERROR(VLOOKUP(Tabelle1[[#This Row],[Spalte4:]],'Drop Down'!E$2:F$27,2,FALSE),"")</f>
        <v/>
      </c>
      <c r="I30" s="29"/>
      <c r="J30" s="31"/>
    </row>
    <row r="31" spans="1:10" x14ac:dyDescent="0.2">
      <c r="A31" s="14"/>
      <c r="B31" s="14"/>
      <c r="C31" s="14"/>
      <c r="D31" s="15"/>
      <c r="E31" s="16"/>
      <c r="F31" s="16" t="str">
        <f t="shared" ref="F31:F40" si="1">IF(ISBLANK(E31),"",IF(E31="Ja",4,IF(E31="In Ausbildung",2,IF(E31="Nein",0))))</f>
        <v/>
      </c>
      <c r="G31" s="14"/>
      <c r="H31" s="16" t="str">
        <f>IF(ISBLANK(C31),"",IF(C31="Facharzt / Fachärztin",4,IF(#REF!="In Ausbildung","Erst nach Abschluss",IF(C31="Medizinisches Personal",8))))</f>
        <v/>
      </c>
      <c r="I31" s="16"/>
      <c r="J31" s="14"/>
    </row>
    <row r="32" spans="1:10" x14ac:dyDescent="0.2">
      <c r="A32" s="12"/>
      <c r="B32" s="12"/>
      <c r="C32" s="12"/>
      <c r="D32" s="12"/>
      <c r="E32" s="13"/>
      <c r="F32" s="13" t="str">
        <f t="shared" si="1"/>
        <v/>
      </c>
      <c r="G32" s="12"/>
      <c r="H32" s="13" t="str">
        <f>IF(ISBLANK(C32),"",IF(C32="Facharzt / Fachärztin",4,IF(#REF!="In Ausbildung","Erst nach Abschluss",IF(C32="Medizinisches Personal",8))))</f>
        <v/>
      </c>
      <c r="I32" s="13"/>
      <c r="J32" s="12"/>
    </row>
    <row r="33" spans="1:10" x14ac:dyDescent="0.2">
      <c r="A33" s="12"/>
      <c r="B33" s="12"/>
      <c r="C33" s="12"/>
      <c r="D33" s="12"/>
      <c r="E33" s="13"/>
      <c r="F33" s="13" t="str">
        <f t="shared" si="1"/>
        <v/>
      </c>
      <c r="G33" s="12"/>
      <c r="H33" s="13" t="str">
        <f>IF(ISBLANK(C33),"",IF(C33="Facharzt / Fachärztin",4,IF(#REF!="In Ausbildung","Erst nach Abschluss",IF(C33="Medizinisches Personal",8))))</f>
        <v/>
      </c>
      <c r="I33" s="13"/>
      <c r="J33" s="12"/>
    </row>
    <row r="34" spans="1:10" x14ac:dyDescent="0.2">
      <c r="A34" s="12"/>
      <c r="B34" s="12"/>
      <c r="C34" s="12"/>
      <c r="D34" s="12"/>
      <c r="E34" s="13"/>
      <c r="F34" s="13" t="str">
        <f t="shared" si="1"/>
        <v/>
      </c>
      <c r="G34" s="12"/>
      <c r="H34" s="13" t="str">
        <f>IF(ISBLANK(C34),"",IF(C34="Facharzt / Fachärztin",4,IF(#REF!="In Ausbildung","Erst nach Abschluss",IF(C34="Medizinisches Personal",8))))</f>
        <v/>
      </c>
      <c r="I34" s="13"/>
      <c r="J34" s="12"/>
    </row>
    <row r="35" spans="1:10" x14ac:dyDescent="0.2">
      <c r="A35" s="12"/>
      <c r="B35" s="12"/>
      <c r="C35" s="12"/>
      <c r="D35" s="12"/>
      <c r="E35" s="13"/>
      <c r="F35" s="13" t="str">
        <f t="shared" si="1"/>
        <v/>
      </c>
      <c r="G35" s="12"/>
      <c r="H35" s="13" t="str">
        <f>IF(ISBLANK(C35),"",IF(C35="Facharzt / Fachärztin",4,IF(#REF!="In Ausbildung","Erst nach Abschluss",IF(C35="Medizinisches Personal",8))))</f>
        <v/>
      </c>
      <c r="I35" s="13"/>
      <c r="J35" s="12"/>
    </row>
    <row r="36" spans="1:10" x14ac:dyDescent="0.2">
      <c r="A36" s="12"/>
      <c r="B36" s="12"/>
      <c r="C36" s="12"/>
      <c r="D36" s="12"/>
      <c r="E36" s="13"/>
      <c r="F36" s="13" t="str">
        <f t="shared" si="1"/>
        <v/>
      </c>
      <c r="G36" s="12"/>
      <c r="H36" s="13" t="str">
        <f>IF(ISBLANK(C36),"",IF(C36="Facharzt / Fachärztin",4,IF(#REF!="In Ausbildung","Erst nach Abschluss",IF(C36="Medizinisches Personal",8))))</f>
        <v/>
      </c>
      <c r="I36" s="13"/>
      <c r="J36" s="12"/>
    </row>
    <row r="37" spans="1:10" x14ac:dyDescent="0.2">
      <c r="A37" s="12"/>
      <c r="B37" s="12"/>
      <c r="C37" s="12"/>
      <c r="D37" s="12"/>
      <c r="E37" s="13"/>
      <c r="F37" s="13" t="str">
        <f t="shared" si="1"/>
        <v/>
      </c>
      <c r="G37" s="12"/>
      <c r="H37" s="13" t="str">
        <f>IF(ISBLANK(C37),"",IF(C37="Facharzt / Fachärztin",4,IF(#REF!="In Ausbildung","Erst nach Abschluss",IF(C37="Medizinisches Personal",8))))</f>
        <v/>
      </c>
      <c r="I37" s="13"/>
      <c r="J37" s="12"/>
    </row>
    <row r="38" spans="1:10" x14ac:dyDescent="0.2">
      <c r="A38" s="12"/>
      <c r="B38" s="12"/>
      <c r="C38" s="12"/>
      <c r="D38" s="12"/>
      <c r="E38" s="13"/>
      <c r="F38" s="13" t="str">
        <f t="shared" si="1"/>
        <v/>
      </c>
      <c r="G38" s="12"/>
      <c r="H38" s="13" t="str">
        <f>IF(ISBLANK(C38),"",IF(C38="Facharzt / Fachärztin",4,IF(#REF!="In Ausbildung","Erst nach Abschluss",IF(C38="Medizinisches Personal",8))))</f>
        <v/>
      </c>
      <c r="I38" s="13"/>
      <c r="J38" s="12"/>
    </row>
    <row r="39" spans="1:10" x14ac:dyDescent="0.2">
      <c r="A39" s="12"/>
      <c r="B39" s="12"/>
      <c r="C39" s="12"/>
      <c r="D39" s="12"/>
      <c r="E39" s="13"/>
      <c r="F39" s="13" t="str">
        <f t="shared" si="1"/>
        <v/>
      </c>
      <c r="G39" s="12"/>
      <c r="H39" s="13" t="str">
        <f>IF(ISBLANK(C39),"",IF(C39="Facharzt / Fachärztin",4,IF(#REF!="In Ausbildung","Erst nach Abschluss",IF(C39="Medizinisches Personal",8))))</f>
        <v/>
      </c>
      <c r="I39" s="13"/>
      <c r="J39" s="12"/>
    </row>
    <row r="40" spans="1:10" x14ac:dyDescent="0.2">
      <c r="A40" s="12"/>
      <c r="B40" s="12"/>
      <c r="C40" s="12"/>
      <c r="D40" s="12"/>
      <c r="E40" s="13"/>
      <c r="F40" s="13" t="str">
        <f t="shared" si="1"/>
        <v/>
      </c>
      <c r="G40" s="12"/>
      <c r="H40" s="13" t="str">
        <f>IF(ISBLANK(C40),"",IF(C40="Facharzt / Fachärztin",4,IF(#REF!="In Ausbildung","Erst nach Abschluss",IF(C40="Medizinisches Personal",8))))</f>
        <v/>
      </c>
      <c r="I40" s="13"/>
      <c r="J40" s="12"/>
    </row>
    <row r="41" spans="1:10" x14ac:dyDescent="0.2">
      <c r="A41" s="12"/>
      <c r="B41" s="12"/>
      <c r="C41" s="12"/>
      <c r="D41" s="12"/>
      <c r="E41" s="13"/>
      <c r="F41" s="13" t="str">
        <f t="shared" ref="F41:F72" si="2">IF(ISBLANK(E41),"",IF(E41="Ja",4,IF(E41="In Ausbildung",2,IF(E41="Nein",0))))</f>
        <v/>
      </c>
      <c r="G41" s="12"/>
      <c r="H41" s="13" t="str">
        <f>IF(ISBLANK(C41),"",IF(C41="Facharzt / Fachärztin",4,IF(#REF!="In Ausbildung","Erst nach Abschluss",IF(C41="Medizinisches Personal",8))))</f>
        <v/>
      </c>
      <c r="I41" s="13"/>
      <c r="J41" s="12"/>
    </row>
    <row r="42" spans="1:10" x14ac:dyDescent="0.2">
      <c r="A42" s="12"/>
      <c r="B42" s="12"/>
      <c r="C42" s="12"/>
      <c r="D42" s="12"/>
      <c r="E42" s="13"/>
      <c r="F42" s="13" t="str">
        <f t="shared" si="2"/>
        <v/>
      </c>
      <c r="G42" s="12"/>
      <c r="H42" s="13" t="str">
        <f>IF(ISBLANK(C42),"",IF(C42="Facharzt / Fachärztin",4,IF(#REF!="In Ausbildung","Erst nach Abschluss",IF(C42="Medizinisches Personal",8))))</f>
        <v/>
      </c>
      <c r="I42" s="13"/>
      <c r="J42" s="12"/>
    </row>
    <row r="43" spans="1:10" x14ac:dyDescent="0.2">
      <c r="A43" s="12"/>
      <c r="B43" s="12"/>
      <c r="C43" s="12"/>
      <c r="D43" s="12"/>
      <c r="E43" s="13"/>
      <c r="F43" s="13" t="str">
        <f t="shared" si="2"/>
        <v/>
      </c>
      <c r="G43" s="12"/>
      <c r="H43" s="13" t="str">
        <f>IF(ISBLANK(C43),"",IF(C43="Facharzt / Fachärztin",4,IF(#REF!="In Ausbildung","Erst nach Abschluss",IF(C43="Medizinisches Personal",8))))</f>
        <v/>
      </c>
      <c r="I43" s="13"/>
      <c r="J43" s="12"/>
    </row>
    <row r="44" spans="1:10" x14ac:dyDescent="0.2">
      <c r="A44" s="12"/>
      <c r="B44" s="12"/>
      <c r="C44" s="12"/>
      <c r="D44" s="12"/>
      <c r="E44" s="13"/>
      <c r="F44" s="13" t="str">
        <f t="shared" si="2"/>
        <v/>
      </c>
      <c r="G44" s="12"/>
      <c r="H44" s="13" t="str">
        <f>IF(ISBLANK(C44),"",IF(C44="Facharzt / Fachärztin",4,IF(#REF!="In Ausbildung","Erst nach Abschluss",IF(C44="Medizinisches Personal",8))))</f>
        <v/>
      </c>
      <c r="I44" s="13"/>
      <c r="J44" s="12"/>
    </row>
    <row r="45" spans="1:10" x14ac:dyDescent="0.2">
      <c r="A45" s="12"/>
      <c r="B45" s="12"/>
      <c r="C45" s="12"/>
      <c r="D45" s="12"/>
      <c r="E45" s="13"/>
      <c r="F45" s="13" t="str">
        <f t="shared" si="2"/>
        <v/>
      </c>
      <c r="G45" s="12"/>
      <c r="H45" s="13" t="str">
        <f>IF(ISBLANK(C45),"",IF(C45="Facharzt / Fachärztin",4,IF(#REF!="In Ausbildung","Erst nach Abschluss",IF(C45="Medizinisches Personal",8))))</f>
        <v/>
      </c>
      <c r="I45" s="13"/>
      <c r="J45" s="12"/>
    </row>
    <row r="46" spans="1:10" x14ac:dyDescent="0.2">
      <c r="A46" s="12"/>
      <c r="B46" s="12"/>
      <c r="C46" s="12"/>
      <c r="D46" s="12"/>
      <c r="E46" s="13"/>
      <c r="F46" s="13" t="str">
        <f t="shared" si="2"/>
        <v/>
      </c>
      <c r="G46" s="12"/>
      <c r="H46" s="13" t="str">
        <f>IF(ISBLANK(C46),"",IF(C46="Facharzt / Fachärztin",4,IF(#REF!="In Ausbildung","Erst nach Abschluss",IF(C46="Medizinisches Personal",8))))</f>
        <v/>
      </c>
      <c r="I46" s="13"/>
      <c r="J46" s="12"/>
    </row>
    <row r="47" spans="1:10" x14ac:dyDescent="0.2">
      <c r="A47" s="12"/>
      <c r="B47" s="12"/>
      <c r="C47" s="12"/>
      <c r="D47" s="12"/>
      <c r="E47" s="13"/>
      <c r="F47" s="13" t="str">
        <f t="shared" si="2"/>
        <v/>
      </c>
      <c r="G47" s="12"/>
      <c r="H47" s="13" t="str">
        <f>IF(ISBLANK(C47),"",IF(C47="Facharzt / Fachärztin",4,IF(#REF!="In Ausbildung","Erst nach Abschluss",IF(C47="Medizinisches Personal",8))))</f>
        <v/>
      </c>
      <c r="I47" s="13"/>
      <c r="J47" s="12"/>
    </row>
    <row r="48" spans="1:10" x14ac:dyDescent="0.2">
      <c r="A48" s="12"/>
      <c r="B48" s="12"/>
      <c r="C48" s="12"/>
      <c r="D48" s="12"/>
      <c r="E48" s="13"/>
      <c r="F48" s="13" t="str">
        <f t="shared" si="2"/>
        <v/>
      </c>
      <c r="G48" s="12"/>
      <c r="H48" s="13" t="str">
        <f>IF(ISBLANK(C48),"",IF(C48="Facharzt / Fachärztin",4,IF(#REF!="In Ausbildung","Erst nach Abschluss",IF(C48="Medizinisches Personal",8))))</f>
        <v/>
      </c>
      <c r="I48" s="13"/>
      <c r="J48" s="12"/>
    </row>
    <row r="49" spans="1:10" x14ac:dyDescent="0.2">
      <c r="A49" s="12"/>
      <c r="B49" s="12"/>
      <c r="C49" s="12"/>
      <c r="D49" s="12"/>
      <c r="E49" s="13"/>
      <c r="F49" s="13" t="str">
        <f t="shared" si="2"/>
        <v/>
      </c>
      <c r="G49" s="12"/>
      <c r="H49" s="13" t="str">
        <f>IF(ISBLANK(C49),"",IF(C49="Facharzt / Fachärztin",4,IF(#REF!="In Ausbildung","Erst nach Abschluss",IF(C49="Medizinisches Personal",8))))</f>
        <v/>
      </c>
      <c r="I49" s="13"/>
      <c r="J49" s="12"/>
    </row>
    <row r="50" spans="1:10" x14ac:dyDescent="0.2">
      <c r="A50" s="12"/>
      <c r="B50" s="12"/>
      <c r="C50" s="12"/>
      <c r="D50" s="12"/>
      <c r="E50" s="13"/>
      <c r="F50" s="13" t="str">
        <f t="shared" si="2"/>
        <v/>
      </c>
      <c r="G50" s="12"/>
      <c r="H50" s="13" t="str">
        <f>IF(ISBLANK(C50),"",IF(C50="Facharzt / Fachärztin",4,IF(#REF!="In Ausbildung","Erst nach Abschluss",IF(C50="Medizinisches Personal",8))))</f>
        <v/>
      </c>
      <c r="I50" s="13"/>
      <c r="J50" s="12"/>
    </row>
    <row r="51" spans="1:10" x14ac:dyDescent="0.2">
      <c r="A51" s="12"/>
      <c r="B51" s="12"/>
      <c r="C51" s="12"/>
      <c r="D51" s="12"/>
      <c r="E51" s="13"/>
      <c r="F51" s="13" t="str">
        <f t="shared" si="2"/>
        <v/>
      </c>
      <c r="G51" s="12"/>
      <c r="H51" s="13" t="str">
        <f>IF(ISBLANK(C51),"",IF(C51="Facharzt / Fachärztin",4,IF(#REF!="In Ausbildung","Erst nach Abschluss",IF(C51="Medizinisches Personal",8))))</f>
        <v/>
      </c>
      <c r="I51" s="13"/>
      <c r="J51" s="12"/>
    </row>
    <row r="52" spans="1:10" x14ac:dyDescent="0.2">
      <c r="A52" s="12"/>
      <c r="B52" s="12"/>
      <c r="C52" s="12"/>
      <c r="D52" s="12"/>
      <c r="E52" s="13"/>
      <c r="F52" s="13" t="str">
        <f t="shared" si="2"/>
        <v/>
      </c>
      <c r="G52" s="12"/>
      <c r="H52" s="13" t="str">
        <f>IF(ISBLANK(C52),"",IF(C52="Facharzt / Fachärztin",4,IF(#REF!="In Ausbildung","Erst nach Abschluss",IF(C52="Medizinisches Personal",8))))</f>
        <v/>
      </c>
      <c r="I52" s="13"/>
      <c r="J52" s="12"/>
    </row>
    <row r="53" spans="1:10" x14ac:dyDescent="0.2">
      <c r="A53" s="12"/>
      <c r="B53" s="12"/>
      <c r="C53" s="12"/>
      <c r="D53" s="12"/>
      <c r="E53" s="13"/>
      <c r="F53" s="13" t="str">
        <f t="shared" si="2"/>
        <v/>
      </c>
      <c r="G53" s="12"/>
      <c r="H53" s="13" t="str">
        <f>IF(ISBLANK(C53),"",IF(C53="Facharzt / Fachärztin",4,IF(#REF!="In Ausbildung","Erst nach Abschluss",IF(C53="Medizinisches Personal",8))))</f>
        <v/>
      </c>
      <c r="I53" s="13"/>
      <c r="J53" s="12"/>
    </row>
    <row r="54" spans="1:10" x14ac:dyDescent="0.2">
      <c r="A54" s="12"/>
      <c r="B54" s="12"/>
      <c r="C54" s="12"/>
      <c r="D54" s="12"/>
      <c r="E54" s="13"/>
      <c r="F54" s="13" t="str">
        <f t="shared" si="2"/>
        <v/>
      </c>
      <c r="G54" s="12"/>
      <c r="H54" s="13" t="str">
        <f>IF(ISBLANK(C54),"",IF(C54="Facharzt / Fachärztin",4,IF(#REF!="In Ausbildung","Erst nach Abschluss",IF(C54="Medizinisches Personal",8))))</f>
        <v/>
      </c>
      <c r="I54" s="13"/>
      <c r="J54" s="12"/>
    </row>
    <row r="55" spans="1:10" x14ac:dyDescent="0.2">
      <c r="A55" s="12"/>
      <c r="B55" s="12"/>
      <c r="C55" s="12"/>
      <c r="D55" s="12"/>
      <c r="E55" s="13"/>
      <c r="F55" s="13" t="str">
        <f t="shared" si="2"/>
        <v/>
      </c>
      <c r="G55" s="12"/>
      <c r="H55" s="13" t="str">
        <f>IF(ISBLANK(C55),"",IF(C55="Facharzt / Fachärztin",4,IF(#REF!="In Ausbildung","Erst nach Abschluss",IF(C55="Medizinisches Personal",8))))</f>
        <v/>
      </c>
      <c r="I55" s="13"/>
      <c r="J55" s="12"/>
    </row>
    <row r="56" spans="1:10" x14ac:dyDescent="0.2">
      <c r="A56" s="12"/>
      <c r="B56" s="12"/>
      <c r="C56" s="12"/>
      <c r="D56" s="12"/>
      <c r="E56" s="13"/>
      <c r="F56" s="13" t="str">
        <f t="shared" si="2"/>
        <v/>
      </c>
      <c r="G56" s="12"/>
      <c r="H56" s="13" t="str">
        <f>IF(ISBLANK(C56),"",IF(C56="Facharzt / Fachärztin",4,IF(#REF!="In Ausbildung","Erst nach Abschluss",IF(C56="Medizinisches Personal",8))))</f>
        <v/>
      </c>
      <c r="I56" s="13"/>
      <c r="J56" s="12"/>
    </row>
    <row r="57" spans="1:10" x14ac:dyDescent="0.2">
      <c r="A57" s="12"/>
      <c r="B57" s="12"/>
      <c r="C57" s="12"/>
      <c r="D57" s="12"/>
      <c r="E57" s="13"/>
      <c r="F57" s="13" t="str">
        <f t="shared" si="2"/>
        <v/>
      </c>
      <c r="G57" s="12"/>
      <c r="H57" s="13" t="str">
        <f>IF(ISBLANK(C57),"",IF(C57="Facharzt / Fachärztin",4,IF(#REF!="In Ausbildung","Erst nach Abschluss",IF(C57="Medizinisches Personal",8))))</f>
        <v/>
      </c>
      <c r="I57" s="13"/>
      <c r="J57" s="12"/>
    </row>
    <row r="58" spans="1:10" x14ac:dyDescent="0.2">
      <c r="A58" s="12"/>
      <c r="B58" s="12"/>
      <c r="C58" s="12"/>
      <c r="D58" s="12"/>
      <c r="E58" s="13"/>
      <c r="F58" s="13" t="str">
        <f t="shared" si="2"/>
        <v/>
      </c>
      <c r="G58" s="12"/>
      <c r="H58" s="13" t="str">
        <f>IF(ISBLANK(C58),"",IF(C58="Facharzt / Fachärztin",4,IF(#REF!="In Ausbildung","Erst nach Abschluss",IF(C58="Medizinisches Personal",8))))</f>
        <v/>
      </c>
      <c r="I58" s="13"/>
      <c r="J58" s="12"/>
    </row>
    <row r="59" spans="1:10" x14ac:dyDescent="0.2">
      <c r="A59" s="12"/>
      <c r="B59" s="12"/>
      <c r="C59" s="12"/>
      <c r="D59" s="12"/>
      <c r="E59" s="13"/>
      <c r="F59" s="13" t="str">
        <f t="shared" si="2"/>
        <v/>
      </c>
      <c r="G59" s="12"/>
      <c r="H59" s="13" t="str">
        <f>IF(ISBLANK(C59),"",IF(C59="Facharzt / Fachärztin",4,IF(#REF!="In Ausbildung","Erst nach Abschluss",IF(C59="Medizinisches Personal",8))))</f>
        <v/>
      </c>
      <c r="I59" s="13"/>
      <c r="J59" s="12"/>
    </row>
    <row r="60" spans="1:10" x14ac:dyDescent="0.2">
      <c r="A60" s="12"/>
      <c r="B60" s="12"/>
      <c r="C60" s="12"/>
      <c r="D60" s="12"/>
      <c r="E60" s="13"/>
      <c r="F60" s="13" t="str">
        <f t="shared" si="2"/>
        <v/>
      </c>
      <c r="G60" s="12"/>
      <c r="H60" s="13" t="str">
        <f>IF(ISBLANK(C60),"",IF(C60="Facharzt / Fachärztin",4,IF(#REF!="In Ausbildung","Erst nach Abschluss",IF(C60="Medizinisches Personal",8))))</f>
        <v/>
      </c>
      <c r="I60" s="13"/>
      <c r="J60" s="12"/>
    </row>
    <row r="61" spans="1:10" x14ac:dyDescent="0.2">
      <c r="A61" s="12"/>
      <c r="B61" s="12"/>
      <c r="C61" s="12"/>
      <c r="D61" s="12"/>
      <c r="E61" s="13"/>
      <c r="F61" s="13" t="str">
        <f t="shared" si="2"/>
        <v/>
      </c>
      <c r="G61" s="12"/>
      <c r="H61" s="13" t="str">
        <f>IF(ISBLANK(C61),"",IF(C61="Facharzt / Fachärztin",4,IF(#REF!="In Ausbildung","Erst nach Abschluss",IF(C61="Medizinisches Personal",8))))</f>
        <v/>
      </c>
      <c r="I61" s="13"/>
      <c r="J61" s="12"/>
    </row>
    <row r="62" spans="1:10" x14ac:dyDescent="0.2">
      <c r="A62" s="12"/>
      <c r="B62" s="12"/>
      <c r="C62" s="12"/>
      <c r="D62" s="12"/>
      <c r="E62" s="13"/>
      <c r="F62" s="13" t="str">
        <f t="shared" si="2"/>
        <v/>
      </c>
      <c r="G62" s="12"/>
      <c r="H62" s="13" t="str">
        <f>IF(ISBLANK(C62),"",IF(C62="Facharzt / Fachärztin",4,IF(#REF!="In Ausbildung","Erst nach Abschluss",IF(C62="Medizinisches Personal",8))))</f>
        <v/>
      </c>
      <c r="I62" s="13"/>
      <c r="J62" s="12"/>
    </row>
    <row r="63" spans="1:10" x14ac:dyDescent="0.2">
      <c r="A63" s="12"/>
      <c r="B63" s="12"/>
      <c r="C63" s="12"/>
      <c r="D63" s="12"/>
      <c r="E63" s="13"/>
      <c r="F63" s="13" t="str">
        <f t="shared" si="2"/>
        <v/>
      </c>
      <c r="G63" s="12"/>
      <c r="H63" s="13" t="str">
        <f>IF(ISBLANK(C63),"",IF(C63="Facharzt / Fachärztin",4,IF(#REF!="In Ausbildung","Erst nach Abschluss",IF(C63="Medizinisches Personal",8))))</f>
        <v/>
      </c>
      <c r="I63" s="13"/>
      <c r="J63" s="12"/>
    </row>
    <row r="64" spans="1:10" x14ac:dyDescent="0.2">
      <c r="A64" s="12"/>
      <c r="B64" s="12"/>
      <c r="C64" s="12"/>
      <c r="D64" s="12"/>
      <c r="E64" s="13"/>
      <c r="F64" s="13" t="str">
        <f t="shared" si="2"/>
        <v/>
      </c>
      <c r="G64" s="12"/>
      <c r="H64" s="13" t="str">
        <f>IF(ISBLANK(C64),"",IF(C64="Facharzt / Fachärztin",4,IF(#REF!="In Ausbildung","Erst nach Abschluss",IF(C64="Medizinisches Personal",8))))</f>
        <v/>
      </c>
      <c r="I64" s="13"/>
      <c r="J64" s="12"/>
    </row>
    <row r="65" spans="1:10" x14ac:dyDescent="0.2">
      <c r="A65" s="12"/>
      <c r="B65" s="12"/>
      <c r="C65" s="12"/>
      <c r="D65" s="12"/>
      <c r="E65" s="13"/>
      <c r="F65" s="13" t="str">
        <f t="shared" si="2"/>
        <v/>
      </c>
      <c r="G65" s="12"/>
      <c r="H65" s="13" t="str">
        <f>IF(ISBLANK(C65),"",IF(C65="Facharzt / Fachärztin",4,IF(#REF!="In Ausbildung","Erst nach Abschluss",IF(C65="Medizinisches Personal",8))))</f>
        <v/>
      </c>
      <c r="I65" s="13"/>
      <c r="J65" s="12"/>
    </row>
    <row r="66" spans="1:10" x14ac:dyDescent="0.2">
      <c r="A66" s="12"/>
      <c r="B66" s="12"/>
      <c r="C66" s="12"/>
      <c r="D66" s="12"/>
      <c r="E66" s="13"/>
      <c r="F66" s="13" t="str">
        <f t="shared" si="2"/>
        <v/>
      </c>
      <c r="G66" s="12"/>
      <c r="H66" s="13" t="str">
        <f>IF(ISBLANK(C66),"",IF(C66="Facharzt / Fachärztin",4,IF(#REF!="In Ausbildung","Erst nach Abschluss",IF(C66="Medizinisches Personal",8))))</f>
        <v/>
      </c>
      <c r="I66" s="13"/>
      <c r="J66" s="12"/>
    </row>
    <row r="67" spans="1:10" x14ac:dyDescent="0.2">
      <c r="A67" s="12"/>
      <c r="B67" s="12"/>
      <c r="C67" s="12"/>
      <c r="D67" s="12"/>
      <c r="E67" s="13"/>
      <c r="F67" s="13" t="str">
        <f t="shared" si="2"/>
        <v/>
      </c>
      <c r="G67" s="12"/>
      <c r="H67" s="13" t="str">
        <f>IF(ISBLANK(C67),"",IF(C67="Facharzt / Fachärztin",4,IF(#REF!="In Ausbildung","Erst nach Abschluss",IF(C67="Medizinisches Personal",8))))</f>
        <v/>
      </c>
      <c r="I67" s="13"/>
      <c r="J67" s="12"/>
    </row>
    <row r="68" spans="1:10" x14ac:dyDescent="0.2">
      <c r="A68" s="12"/>
      <c r="B68" s="12"/>
      <c r="C68" s="12"/>
      <c r="D68" s="12"/>
      <c r="E68" s="13"/>
      <c r="F68" s="13" t="str">
        <f t="shared" si="2"/>
        <v/>
      </c>
      <c r="G68" s="12"/>
      <c r="H68" s="13" t="str">
        <f>IF(ISBLANK(C68),"",IF(C68="Facharzt / Fachärztin",4,IF(#REF!="In Ausbildung","Erst nach Abschluss",IF(C68="Medizinisches Personal",8))))</f>
        <v/>
      </c>
      <c r="I68" s="13"/>
      <c r="J68" s="12"/>
    </row>
    <row r="69" spans="1:10" x14ac:dyDescent="0.2">
      <c r="A69" s="12"/>
      <c r="B69" s="12"/>
      <c r="C69" s="12"/>
      <c r="D69" s="12"/>
      <c r="E69" s="13"/>
      <c r="F69" s="13" t="str">
        <f t="shared" si="2"/>
        <v/>
      </c>
      <c r="G69" s="12"/>
      <c r="H69" s="13" t="str">
        <f>IF(ISBLANK(C69),"",IF(C69="Facharzt / Fachärztin",4,IF(#REF!="In Ausbildung","Erst nach Abschluss",IF(C69="Medizinisches Personal",8))))</f>
        <v/>
      </c>
      <c r="I69" s="13"/>
      <c r="J69" s="12"/>
    </row>
    <row r="70" spans="1:10" x14ac:dyDescent="0.2">
      <c r="A70" s="12"/>
      <c r="B70" s="12"/>
      <c r="C70" s="12"/>
      <c r="D70" s="12"/>
      <c r="E70" s="13"/>
      <c r="F70" s="13" t="str">
        <f t="shared" si="2"/>
        <v/>
      </c>
      <c r="G70" s="12"/>
      <c r="H70" s="13" t="str">
        <f>IF(ISBLANK(C70),"",IF(C70="Facharzt / Fachärztin",4,IF(#REF!="In Ausbildung","Erst nach Abschluss",IF(C70="Medizinisches Personal",8))))</f>
        <v/>
      </c>
      <c r="I70" s="13"/>
      <c r="J70" s="12"/>
    </row>
    <row r="71" spans="1:10" x14ac:dyDescent="0.2">
      <c r="A71" s="12"/>
      <c r="B71" s="12"/>
      <c r="C71" s="12"/>
      <c r="D71" s="12"/>
      <c r="E71" s="13"/>
      <c r="F71" s="13" t="str">
        <f t="shared" si="2"/>
        <v/>
      </c>
      <c r="G71" s="12"/>
      <c r="H71" s="13" t="str">
        <f>IF(ISBLANK(C71),"",IF(C71="Facharzt / Fachärztin",4,IF(#REF!="In Ausbildung","Erst nach Abschluss",IF(C71="Medizinisches Personal",8))))</f>
        <v/>
      </c>
      <c r="I71" s="13"/>
      <c r="J71" s="12"/>
    </row>
    <row r="72" spans="1:10" x14ac:dyDescent="0.2">
      <c r="A72" s="12"/>
      <c r="B72" s="12"/>
      <c r="C72" s="12"/>
      <c r="D72" s="12"/>
      <c r="E72" s="13"/>
      <c r="F72" s="13" t="str">
        <f t="shared" si="2"/>
        <v/>
      </c>
      <c r="G72" s="12"/>
      <c r="H72" s="13" t="str">
        <f>IF(ISBLANK(C72),"",IF(C72="Facharzt / Fachärztin",4,IF(#REF!="In Ausbildung","Erst nach Abschluss",IF(C72="Medizinisches Personal",8))))</f>
        <v/>
      </c>
      <c r="I72" s="13"/>
      <c r="J72" s="12"/>
    </row>
    <row r="73" spans="1:10" x14ac:dyDescent="0.2">
      <c r="A73" s="12"/>
      <c r="B73" s="12"/>
      <c r="C73" s="12"/>
      <c r="D73" s="12"/>
      <c r="E73" s="13"/>
      <c r="F73" s="13" t="str">
        <f t="shared" ref="F73:F104" si="3">IF(ISBLANK(E73),"",IF(E73="Ja",4,IF(E73="In Ausbildung",2,IF(E73="Nein",0))))</f>
        <v/>
      </c>
      <c r="G73" s="12"/>
      <c r="H73" s="13" t="str">
        <f>IF(ISBLANK(C73),"",IF(C73="Facharzt / Fachärztin",4,IF(#REF!="In Ausbildung","Erst nach Abschluss",IF(C73="Medizinisches Personal",8))))</f>
        <v/>
      </c>
      <c r="I73" s="13"/>
      <c r="J73" s="12"/>
    </row>
    <row r="74" spans="1:10" x14ac:dyDescent="0.2">
      <c r="A74" s="12"/>
      <c r="B74" s="12"/>
      <c r="C74" s="12"/>
      <c r="D74" s="12"/>
      <c r="E74" s="13"/>
      <c r="F74" s="13" t="str">
        <f t="shared" si="3"/>
        <v/>
      </c>
      <c r="G74" s="12"/>
      <c r="H74" s="13" t="str">
        <f>IF(ISBLANK(C74),"",IF(C74="Facharzt / Fachärztin",4,IF(#REF!="In Ausbildung","Erst nach Abschluss",IF(C74="Medizinisches Personal",8))))</f>
        <v/>
      </c>
      <c r="I74" s="13"/>
      <c r="J74" s="12"/>
    </row>
    <row r="75" spans="1:10" x14ac:dyDescent="0.2">
      <c r="A75" s="12"/>
      <c r="B75" s="12"/>
      <c r="C75" s="12"/>
      <c r="D75" s="12"/>
      <c r="E75" s="13"/>
      <c r="F75" s="13" t="str">
        <f t="shared" si="3"/>
        <v/>
      </c>
      <c r="G75" s="12"/>
      <c r="H75" s="13" t="str">
        <f>IF(ISBLANK(C75),"",IF(C75="Facharzt / Fachärztin",4,IF(#REF!="In Ausbildung","Erst nach Abschluss",IF(C75="Medizinisches Personal",8))))</f>
        <v/>
      </c>
      <c r="I75" s="13"/>
      <c r="J75" s="12"/>
    </row>
    <row r="76" spans="1:10" x14ac:dyDescent="0.2">
      <c r="A76" s="12"/>
      <c r="B76" s="12"/>
      <c r="C76" s="12"/>
      <c r="D76" s="12"/>
      <c r="E76" s="13"/>
      <c r="F76" s="13" t="str">
        <f t="shared" si="3"/>
        <v/>
      </c>
      <c r="G76" s="12"/>
      <c r="H76" s="13" t="str">
        <f>IF(ISBLANK(C76),"",IF(C76="Facharzt / Fachärztin",4,IF(#REF!="In Ausbildung","Erst nach Abschluss",IF(C76="Medizinisches Personal",8))))</f>
        <v/>
      </c>
      <c r="I76" s="13"/>
      <c r="J76" s="12"/>
    </row>
    <row r="77" spans="1:10" x14ac:dyDescent="0.2">
      <c r="A77" s="12"/>
      <c r="B77" s="12"/>
      <c r="C77" s="12"/>
      <c r="D77" s="12"/>
      <c r="E77" s="13"/>
      <c r="F77" s="13" t="str">
        <f t="shared" si="3"/>
        <v/>
      </c>
      <c r="G77" s="12"/>
      <c r="H77" s="13" t="str">
        <f>IF(ISBLANK(C77),"",IF(C77="Facharzt / Fachärztin",4,IF(#REF!="In Ausbildung","Erst nach Abschluss",IF(C77="Medizinisches Personal",8))))</f>
        <v/>
      </c>
      <c r="I77" s="13"/>
      <c r="J77" s="12"/>
    </row>
    <row r="78" spans="1:10" x14ac:dyDescent="0.2">
      <c r="A78" s="12"/>
      <c r="B78" s="12"/>
      <c r="C78" s="12"/>
      <c r="D78" s="12"/>
      <c r="E78" s="13"/>
      <c r="F78" s="13" t="str">
        <f t="shared" si="3"/>
        <v/>
      </c>
      <c r="G78" s="12"/>
      <c r="H78" s="13" t="str">
        <f>IF(ISBLANK(C78),"",IF(C78="Facharzt / Fachärztin",4,IF(#REF!="In Ausbildung","Erst nach Abschluss",IF(C78="Medizinisches Personal",8))))</f>
        <v/>
      </c>
      <c r="I78" s="13"/>
      <c r="J78" s="12"/>
    </row>
    <row r="79" spans="1:10" x14ac:dyDescent="0.2">
      <c r="A79" s="12"/>
      <c r="B79" s="12"/>
      <c r="C79" s="12"/>
      <c r="D79" s="12"/>
      <c r="E79" s="13"/>
      <c r="F79" s="13" t="str">
        <f t="shared" si="3"/>
        <v/>
      </c>
      <c r="G79" s="12"/>
      <c r="H79" s="13" t="str">
        <f>IF(ISBLANK(C79),"",IF(C79="Facharzt / Fachärztin",4,IF(#REF!="In Ausbildung","Erst nach Abschluss",IF(C79="Medizinisches Personal",8))))</f>
        <v/>
      </c>
      <c r="I79" s="13"/>
      <c r="J79" s="12"/>
    </row>
    <row r="80" spans="1:10" x14ac:dyDescent="0.2">
      <c r="A80" s="12"/>
      <c r="B80" s="12"/>
      <c r="C80" s="12"/>
      <c r="D80" s="12"/>
      <c r="E80" s="13"/>
      <c r="F80" s="13" t="str">
        <f t="shared" si="3"/>
        <v/>
      </c>
      <c r="G80" s="12"/>
      <c r="H80" s="13" t="str">
        <f>IF(ISBLANK(C80),"",IF(C80="Facharzt / Fachärztin",4,IF(#REF!="In Ausbildung","Erst nach Abschluss",IF(C80="Medizinisches Personal",8))))</f>
        <v/>
      </c>
      <c r="I80" s="13"/>
      <c r="J80" s="12"/>
    </row>
    <row r="81" spans="1:10" x14ac:dyDescent="0.2">
      <c r="A81" s="12"/>
      <c r="B81" s="12"/>
      <c r="C81" s="12"/>
      <c r="D81" s="12"/>
      <c r="E81" s="13"/>
      <c r="F81" s="13" t="str">
        <f t="shared" si="3"/>
        <v/>
      </c>
      <c r="G81" s="12"/>
      <c r="H81" s="13" t="str">
        <f>IF(ISBLANK(C81),"",IF(C81="Facharzt / Fachärztin",4,IF(#REF!="In Ausbildung","Erst nach Abschluss",IF(C81="Medizinisches Personal",8))))</f>
        <v/>
      </c>
      <c r="I81" s="13"/>
      <c r="J81" s="12"/>
    </row>
    <row r="82" spans="1:10" x14ac:dyDescent="0.2">
      <c r="A82" s="12"/>
      <c r="B82" s="12"/>
      <c r="C82" s="12"/>
      <c r="D82" s="12"/>
      <c r="E82" s="13"/>
      <c r="F82" s="13" t="str">
        <f t="shared" si="3"/>
        <v/>
      </c>
      <c r="G82" s="12"/>
      <c r="H82" s="13" t="str">
        <f>IF(ISBLANK(C82),"",IF(C82="Facharzt / Fachärztin",4,IF(#REF!="In Ausbildung","Erst nach Abschluss",IF(C82="Medizinisches Personal",8))))</f>
        <v/>
      </c>
      <c r="I82" s="13"/>
      <c r="J82" s="12"/>
    </row>
    <row r="83" spans="1:10" x14ac:dyDescent="0.2">
      <c r="A83" s="12"/>
      <c r="B83" s="12"/>
      <c r="C83" s="12"/>
      <c r="D83" s="12"/>
      <c r="E83" s="13"/>
      <c r="F83" s="13" t="str">
        <f t="shared" si="3"/>
        <v/>
      </c>
      <c r="G83" s="12"/>
      <c r="H83" s="13" t="str">
        <f>IF(ISBLANK(C83),"",IF(C83="Facharzt / Fachärztin",4,IF(#REF!="In Ausbildung","Erst nach Abschluss",IF(C83="Medizinisches Personal",8))))</f>
        <v/>
      </c>
      <c r="I83" s="13"/>
      <c r="J83" s="12"/>
    </row>
    <row r="84" spans="1:10" x14ac:dyDescent="0.2">
      <c r="A84" s="12"/>
      <c r="B84" s="12"/>
      <c r="C84" s="12"/>
      <c r="D84" s="12"/>
      <c r="E84" s="13"/>
      <c r="F84" s="13" t="str">
        <f t="shared" si="3"/>
        <v/>
      </c>
      <c r="G84" s="12"/>
      <c r="H84" s="13" t="str">
        <f>IF(ISBLANK(C84),"",IF(C84="Facharzt / Fachärztin",4,IF(#REF!="In Ausbildung","Erst nach Abschluss",IF(C84="Medizinisches Personal",8))))</f>
        <v/>
      </c>
      <c r="I84" s="13"/>
      <c r="J84" s="12"/>
    </row>
    <row r="85" spans="1:10" x14ac:dyDescent="0.2">
      <c r="A85" s="12"/>
      <c r="B85" s="12"/>
      <c r="C85" s="12"/>
      <c r="D85" s="12"/>
      <c r="E85" s="13"/>
      <c r="F85" s="13" t="str">
        <f t="shared" si="3"/>
        <v/>
      </c>
      <c r="G85" s="12"/>
      <c r="H85" s="13" t="str">
        <f>IF(ISBLANK(C85),"",IF(C85="Facharzt / Fachärztin",4,IF(#REF!="In Ausbildung","Erst nach Abschluss",IF(C85="Medizinisches Personal",8))))</f>
        <v/>
      </c>
      <c r="I85" s="13"/>
      <c r="J85" s="12"/>
    </row>
    <row r="86" spans="1:10" x14ac:dyDescent="0.2">
      <c r="A86" s="12"/>
      <c r="B86" s="12"/>
      <c r="C86" s="12"/>
      <c r="D86" s="12"/>
      <c r="E86" s="13"/>
      <c r="F86" s="13" t="str">
        <f t="shared" si="3"/>
        <v/>
      </c>
      <c r="G86" s="12"/>
      <c r="H86" s="13" t="str">
        <f>IF(ISBLANK(C86),"",IF(C86="Facharzt / Fachärztin",4,IF(#REF!="In Ausbildung","Erst nach Abschluss",IF(C86="Medizinisches Personal",8))))</f>
        <v/>
      </c>
      <c r="I86" s="13"/>
      <c r="J86" s="12"/>
    </row>
    <row r="87" spans="1:10" x14ac:dyDescent="0.2">
      <c r="A87" s="12"/>
      <c r="B87" s="12"/>
      <c r="C87" s="12"/>
      <c r="D87" s="12"/>
      <c r="E87" s="13"/>
      <c r="F87" s="13" t="str">
        <f t="shared" si="3"/>
        <v/>
      </c>
      <c r="G87" s="12"/>
      <c r="H87" s="13" t="str">
        <f>IF(ISBLANK(C87),"",IF(C87="Facharzt / Fachärztin",4,IF(#REF!="In Ausbildung","Erst nach Abschluss",IF(C87="Medizinisches Personal",8))))</f>
        <v/>
      </c>
      <c r="I87" s="13"/>
      <c r="J87" s="12"/>
    </row>
    <row r="88" spans="1:10" x14ac:dyDescent="0.2">
      <c r="A88" s="12"/>
      <c r="B88" s="12"/>
      <c r="C88" s="12"/>
      <c r="D88" s="12"/>
      <c r="E88" s="13"/>
      <c r="F88" s="13" t="str">
        <f t="shared" si="3"/>
        <v/>
      </c>
      <c r="G88" s="12"/>
      <c r="H88" s="13" t="str">
        <f>IF(ISBLANK(C88),"",IF(C88="Facharzt / Fachärztin",4,IF(#REF!="In Ausbildung","Erst nach Abschluss",IF(C88="Medizinisches Personal",8))))</f>
        <v/>
      </c>
      <c r="I88" s="13"/>
      <c r="J88" s="12"/>
    </row>
    <row r="89" spans="1:10" x14ac:dyDescent="0.2">
      <c r="A89" s="12"/>
      <c r="B89" s="12"/>
      <c r="C89" s="12"/>
      <c r="D89" s="12"/>
      <c r="E89" s="13"/>
      <c r="F89" s="13" t="str">
        <f t="shared" si="3"/>
        <v/>
      </c>
      <c r="G89" s="12"/>
      <c r="H89" s="13" t="str">
        <f>IF(ISBLANK(C89),"",IF(C89="Facharzt / Fachärztin",4,IF(#REF!="In Ausbildung","Erst nach Abschluss",IF(C89="Medizinisches Personal",8))))</f>
        <v/>
      </c>
      <c r="I89" s="13"/>
      <c r="J89" s="12"/>
    </row>
    <row r="90" spans="1:10" x14ac:dyDescent="0.2">
      <c r="A90" s="12"/>
      <c r="B90" s="12"/>
      <c r="C90" s="12"/>
      <c r="D90" s="12"/>
      <c r="E90" s="13"/>
      <c r="F90" s="13" t="str">
        <f t="shared" si="3"/>
        <v/>
      </c>
      <c r="G90" s="12"/>
      <c r="H90" s="13" t="str">
        <f>IF(ISBLANK(C90),"",IF(C90="Facharzt / Fachärztin",4,IF(#REF!="In Ausbildung","Erst nach Abschluss",IF(C90="Medizinisches Personal",8))))</f>
        <v/>
      </c>
      <c r="I90" s="13"/>
      <c r="J90" s="12"/>
    </row>
    <row r="91" spans="1:10" x14ac:dyDescent="0.2">
      <c r="A91" s="12"/>
      <c r="B91" s="12"/>
      <c r="C91" s="12"/>
      <c r="D91" s="12"/>
      <c r="E91" s="13"/>
      <c r="F91" s="13" t="str">
        <f t="shared" si="3"/>
        <v/>
      </c>
      <c r="G91" s="12"/>
      <c r="H91" s="13" t="str">
        <f>IF(ISBLANK(C91),"",IF(C91="Facharzt / Fachärztin",4,IF(#REF!="In Ausbildung","Erst nach Abschluss",IF(C91="Medizinisches Personal",8))))</f>
        <v/>
      </c>
      <c r="I91" s="13"/>
      <c r="J91" s="12"/>
    </row>
    <row r="92" spans="1:10" x14ac:dyDescent="0.2">
      <c r="A92" s="12"/>
      <c r="B92" s="12"/>
      <c r="C92" s="12"/>
      <c r="D92" s="12"/>
      <c r="E92" s="13"/>
      <c r="F92" s="13" t="str">
        <f t="shared" si="3"/>
        <v/>
      </c>
      <c r="G92" s="12"/>
      <c r="H92" s="13" t="str">
        <f>IF(ISBLANK(C92),"",IF(C92="Facharzt / Fachärztin",4,IF(#REF!="In Ausbildung","Erst nach Abschluss",IF(C92="Medizinisches Personal",8))))</f>
        <v/>
      </c>
      <c r="I92" s="13"/>
      <c r="J92" s="12"/>
    </row>
    <row r="93" spans="1:10" x14ac:dyDescent="0.2">
      <c r="A93" s="12"/>
      <c r="B93" s="12"/>
      <c r="C93" s="12"/>
      <c r="D93" s="12"/>
      <c r="E93" s="13"/>
      <c r="F93" s="13" t="str">
        <f t="shared" si="3"/>
        <v/>
      </c>
      <c r="G93" s="12"/>
      <c r="H93" s="13" t="str">
        <f>IF(ISBLANK(C93),"",IF(C93="Facharzt / Fachärztin",4,IF(#REF!="In Ausbildung","Erst nach Abschluss",IF(C93="Medizinisches Personal",8))))</f>
        <v/>
      </c>
      <c r="I93" s="13"/>
      <c r="J93" s="12"/>
    </row>
    <row r="94" spans="1:10" x14ac:dyDescent="0.2">
      <c r="A94" s="12"/>
      <c r="B94" s="12"/>
      <c r="C94" s="12"/>
      <c r="D94" s="12"/>
      <c r="E94" s="13"/>
      <c r="F94" s="13" t="str">
        <f t="shared" si="3"/>
        <v/>
      </c>
      <c r="G94" s="12"/>
      <c r="H94" s="13" t="str">
        <f>IF(ISBLANK(C94),"",IF(C94="Facharzt / Fachärztin",4,IF(#REF!="In Ausbildung","Erst nach Abschluss",IF(C94="Medizinisches Personal",8))))</f>
        <v/>
      </c>
      <c r="I94" s="13"/>
      <c r="J94" s="12"/>
    </row>
    <row r="95" spans="1:10" x14ac:dyDescent="0.2">
      <c r="A95" s="12"/>
      <c r="B95" s="12"/>
      <c r="C95" s="12"/>
      <c r="D95" s="12"/>
      <c r="E95" s="13"/>
      <c r="F95" s="13" t="str">
        <f t="shared" si="3"/>
        <v/>
      </c>
      <c r="G95" s="12"/>
      <c r="H95" s="13" t="str">
        <f>IF(ISBLANK(C95),"",IF(C95="Facharzt / Fachärztin",4,IF(#REF!="In Ausbildung","Erst nach Abschluss",IF(C95="Medizinisches Personal",8))))</f>
        <v/>
      </c>
      <c r="I95" s="13"/>
      <c r="J95" s="12"/>
    </row>
    <row r="96" spans="1:10" x14ac:dyDescent="0.2">
      <c r="A96" s="12"/>
      <c r="B96" s="12"/>
      <c r="C96" s="12"/>
      <c r="D96" s="12"/>
      <c r="E96" s="13"/>
      <c r="F96" s="13" t="str">
        <f t="shared" si="3"/>
        <v/>
      </c>
      <c r="G96" s="12"/>
      <c r="H96" s="13" t="str">
        <f>IF(ISBLANK(C96),"",IF(C96="Facharzt / Fachärztin",4,IF(#REF!="In Ausbildung","Erst nach Abschluss",IF(C96="Medizinisches Personal",8))))</f>
        <v/>
      </c>
      <c r="I96" s="13"/>
      <c r="J96" s="12"/>
    </row>
    <row r="97" spans="1:10" x14ac:dyDescent="0.2">
      <c r="A97" s="12"/>
      <c r="B97" s="12"/>
      <c r="C97" s="12"/>
      <c r="D97" s="12"/>
      <c r="E97" s="13"/>
      <c r="F97" s="13" t="str">
        <f t="shared" si="3"/>
        <v/>
      </c>
      <c r="G97" s="12"/>
      <c r="H97" s="13" t="str">
        <f>IF(ISBLANK(C97),"",IF(C97="Facharzt / Fachärztin",4,IF(#REF!="In Ausbildung","Erst nach Abschluss",IF(C97="Medizinisches Personal",8))))</f>
        <v/>
      </c>
      <c r="I97" s="13"/>
      <c r="J97" s="12"/>
    </row>
    <row r="98" spans="1:10" x14ac:dyDescent="0.2">
      <c r="A98" s="12"/>
      <c r="B98" s="12"/>
      <c r="C98" s="12"/>
      <c r="D98" s="12"/>
      <c r="E98" s="13"/>
      <c r="F98" s="13" t="str">
        <f t="shared" si="3"/>
        <v/>
      </c>
      <c r="G98" s="12"/>
      <c r="H98" s="13" t="str">
        <f>IF(ISBLANK(C98),"",IF(C98="Facharzt / Fachärztin",4,IF(#REF!="In Ausbildung","Erst nach Abschluss",IF(C98="Medizinisches Personal",8))))</f>
        <v/>
      </c>
      <c r="I98" s="13"/>
      <c r="J98" s="12"/>
    </row>
    <row r="99" spans="1:10" x14ac:dyDescent="0.2">
      <c r="A99" s="12"/>
      <c r="B99" s="12"/>
      <c r="C99" s="12"/>
      <c r="D99" s="12"/>
      <c r="E99" s="13"/>
      <c r="F99" s="13" t="str">
        <f t="shared" si="3"/>
        <v/>
      </c>
      <c r="G99" s="12"/>
      <c r="H99" s="13" t="str">
        <f>IF(ISBLANK(C99),"",IF(C99="Facharzt / Fachärztin",4,IF(#REF!="In Ausbildung","Erst nach Abschluss",IF(C99="Medizinisches Personal",8))))</f>
        <v/>
      </c>
      <c r="I99" s="13"/>
      <c r="J99" s="12"/>
    </row>
    <row r="100" spans="1:10" x14ac:dyDescent="0.2">
      <c r="A100" s="12"/>
      <c r="B100" s="12"/>
      <c r="C100" s="12"/>
      <c r="D100" s="12"/>
      <c r="E100" s="13"/>
      <c r="F100" s="13" t="str">
        <f t="shared" si="3"/>
        <v/>
      </c>
      <c r="G100" s="12"/>
      <c r="H100" s="13" t="str">
        <f>IF(ISBLANK(C100),"",IF(C100="Facharzt / Fachärztin",4,IF(#REF!="In Ausbildung","Erst nach Abschluss",IF(C100="Medizinisches Personal",8))))</f>
        <v/>
      </c>
      <c r="I100" s="13"/>
      <c r="J100" s="12"/>
    </row>
    <row r="101" spans="1:10" x14ac:dyDescent="0.2">
      <c r="A101" s="12"/>
      <c r="B101" s="12"/>
      <c r="C101" s="12"/>
      <c r="D101" s="12"/>
      <c r="E101" s="13"/>
      <c r="F101" s="13" t="str">
        <f t="shared" si="3"/>
        <v/>
      </c>
      <c r="G101" s="12"/>
      <c r="H101" s="13" t="str">
        <f>IF(ISBLANK(C101),"",IF(C101="Facharzt / Fachärztin",4,IF(#REF!="In Ausbildung","Erst nach Abschluss",IF(C101="Medizinisches Personal",8))))</f>
        <v/>
      </c>
      <c r="I101" s="13"/>
      <c r="J101" s="12"/>
    </row>
    <row r="102" spans="1:10" x14ac:dyDescent="0.2">
      <c r="A102" s="12"/>
      <c r="B102" s="12"/>
      <c r="C102" s="12"/>
      <c r="D102" s="12"/>
      <c r="E102" s="13"/>
      <c r="F102" s="13" t="str">
        <f t="shared" si="3"/>
        <v/>
      </c>
      <c r="G102" s="12"/>
      <c r="H102" s="13" t="str">
        <f>IF(ISBLANK(C102),"",IF(C102="Facharzt / Fachärztin",4,IF(#REF!="In Ausbildung","Erst nach Abschluss",IF(C102="Medizinisches Personal",8))))</f>
        <v/>
      </c>
      <c r="I102" s="13"/>
      <c r="J102" s="12"/>
    </row>
    <row r="103" spans="1:10" x14ac:dyDescent="0.2">
      <c r="A103" s="12"/>
      <c r="B103" s="12"/>
      <c r="C103" s="12"/>
      <c r="D103" s="12"/>
      <c r="E103" s="12"/>
      <c r="F103" s="13" t="str">
        <f t="shared" si="3"/>
        <v/>
      </c>
      <c r="G103" s="12"/>
      <c r="H103" s="13" t="str">
        <f>IF(ISBLANK(C103),"",IF(C103="Facharzt / Fachärztin",4,IF(#REF!="In Ausbildung","Erst nach Abschluss",IF(C103="Medizinisches Personal",8))))</f>
        <v/>
      </c>
      <c r="I103" s="13"/>
      <c r="J103" s="12"/>
    </row>
    <row r="104" spans="1:10" x14ac:dyDescent="0.2">
      <c r="A104" s="12"/>
      <c r="B104" s="12"/>
      <c r="C104" s="12"/>
      <c r="D104" s="12"/>
      <c r="E104" s="12"/>
      <c r="F104" s="13" t="str">
        <f t="shared" si="3"/>
        <v/>
      </c>
      <c r="G104" s="12"/>
      <c r="H104" s="12"/>
      <c r="I104" s="12"/>
      <c r="J104" s="12"/>
    </row>
  </sheetData>
  <sheetProtection sheet="1" objects="1" scenarios="1" selectLockedCells="1"/>
  <mergeCells count="12">
    <mergeCell ref="J7:K7"/>
    <mergeCell ref="A7:I7"/>
    <mergeCell ref="A6:I6"/>
    <mergeCell ref="A5:I5"/>
    <mergeCell ref="A4:I4"/>
    <mergeCell ref="J6:K6"/>
    <mergeCell ref="A1:K1"/>
    <mergeCell ref="A2:K2"/>
    <mergeCell ref="J3:K3"/>
    <mergeCell ref="J4:K4"/>
    <mergeCell ref="J5:K5"/>
    <mergeCell ref="A3:I3"/>
  </mergeCells>
  <conditionalFormatting sqref="F10:F30">
    <cfRule type="iconSet" priority="1">
      <iconSet iconSet="3Symbols" showValue="0">
        <cfvo type="percent" val="0"/>
        <cfvo type="num" val="1"/>
        <cfvo type="num" val="3"/>
      </iconSet>
    </cfRule>
  </conditionalFormatting>
  <dataValidations count="21">
    <dataValidation type="list" allowBlank="1" showInputMessage="1" showErrorMessage="1" sqref="D10">
      <formula1>INDIRECT($C$10)</formula1>
    </dataValidation>
    <dataValidation type="list" allowBlank="1" showInputMessage="1" showErrorMessage="1" sqref="D11">
      <formula1>INDIRECT($C$11)</formula1>
    </dataValidation>
    <dataValidation type="list" allowBlank="1" showInputMessage="1" showErrorMessage="1" sqref="D12">
      <formula1>INDIRECT($C$12)</formula1>
    </dataValidation>
    <dataValidation type="list" allowBlank="1" showInputMessage="1" showErrorMessage="1" sqref="D13">
      <formula1>INDIRECT($C$13)</formula1>
    </dataValidation>
    <dataValidation type="list" allowBlank="1" showInputMessage="1" showErrorMessage="1" sqref="D14">
      <formula1>INDIRECT($C$14)</formula1>
    </dataValidation>
    <dataValidation type="list" allowBlank="1" showInputMessage="1" showErrorMessage="1" sqref="D15">
      <formula1>INDIRECT($C$15)</formula1>
    </dataValidation>
    <dataValidation type="list" allowBlank="1" showInputMessage="1" showErrorMessage="1" sqref="D16">
      <formula1>INDIRECT($C$16)</formula1>
    </dataValidation>
    <dataValidation type="list" allowBlank="1" showInputMessage="1" showErrorMessage="1" sqref="D17">
      <formula1>INDIRECT($C$17)</formula1>
    </dataValidation>
    <dataValidation type="list" allowBlank="1" showInputMessage="1" showErrorMessage="1" sqref="D18">
      <formula1>INDIRECT($C$18)</formula1>
    </dataValidation>
    <dataValidation type="list" allowBlank="1" showInputMessage="1" showErrorMessage="1" sqref="D19">
      <formula1>INDIRECT($C$19)</formula1>
    </dataValidation>
    <dataValidation type="list" allowBlank="1" showInputMessage="1" showErrorMessage="1" sqref="D20">
      <formula1>INDIRECT($C$20)</formula1>
    </dataValidation>
    <dataValidation type="list" allowBlank="1" showInputMessage="1" showErrorMessage="1" sqref="D21">
      <formula1>INDIRECT($C$21)</formula1>
    </dataValidation>
    <dataValidation type="list" allowBlank="1" showInputMessage="1" showErrorMessage="1" sqref="D22">
      <formula1>INDIRECT($C$22)</formula1>
    </dataValidation>
    <dataValidation type="list" allowBlank="1" showInputMessage="1" showErrorMessage="1" sqref="D23">
      <formula1>INDIRECT($C$23)</formula1>
    </dataValidation>
    <dataValidation type="list" allowBlank="1" showInputMessage="1" showErrorMessage="1" sqref="D24">
      <formula1>INDIRECT($C$24)</formula1>
    </dataValidation>
    <dataValidation type="list" allowBlank="1" showInputMessage="1" showErrorMessage="1" sqref="D25">
      <formula1>INDIRECT($C$25)</formula1>
    </dataValidation>
    <dataValidation type="list" allowBlank="1" showInputMessage="1" showErrorMessage="1" sqref="D26">
      <formula1>INDIRECT($C$26)</formula1>
    </dataValidation>
    <dataValidation type="list" allowBlank="1" showInputMessage="1" showErrorMessage="1" sqref="D27">
      <formula1>INDIRECT($C$27)</formula1>
    </dataValidation>
    <dataValidation type="list" allowBlank="1" showInputMessage="1" showErrorMessage="1" sqref="D28">
      <formula1>INDIRECT($C$28)</formula1>
    </dataValidation>
    <dataValidation type="list" allowBlank="1" showInputMessage="1" showErrorMessage="1" sqref="D29">
      <formula1>INDIRECT($C$29)</formula1>
    </dataValidation>
    <dataValidation type="list" allowBlank="1" showInputMessage="1" showErrorMessage="1" sqref="D30">
      <formula1>INDIRECT($C$30)</formula1>
    </dataValidation>
  </dataValidations>
  <pageMargins left="0.7" right="0.7" top="0.78740157499999996" bottom="0.78740157499999996" header="0.3" footer="0.3"/>
  <pageSetup paperSize="9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'Drop Down'!$B$1:$C$1</xm:f>
          </x14:formula1>
          <xm:sqref>C10:C30</xm:sqref>
        </x14:dataValidation>
        <x14:dataValidation type="list" allowBlank="1" showInputMessage="1" showErrorMessage="1">
          <x14:formula1>
            <xm:f>'Drop Down'!$D$2:$D$4</xm:f>
          </x14:formula1>
          <xm:sqref>E10:E30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zoomScale="85" zoomScaleNormal="85" workbookViewId="0">
      <selection activeCell="B23" sqref="B23"/>
    </sheetView>
  </sheetViews>
  <sheetFormatPr baseColWidth="10" defaultColWidth="11" defaultRowHeight="14.25" x14ac:dyDescent="0.2"/>
  <cols>
    <col min="1" max="1" width="20.25" bestFit="1" customWidth="1"/>
    <col min="2" max="2" width="62.75" customWidth="1"/>
    <col min="3" max="4" width="50.25" bestFit="1" customWidth="1"/>
    <col min="5" max="5" width="57.875" customWidth="1"/>
    <col min="6" max="6" width="32.375" customWidth="1"/>
  </cols>
  <sheetData>
    <row r="1" spans="1:6" ht="15" thickBot="1" x14ac:dyDescent="0.25">
      <c r="A1" t="s">
        <v>17</v>
      </c>
      <c r="B1" t="s">
        <v>51</v>
      </c>
      <c r="C1" s="11" t="s">
        <v>52</v>
      </c>
      <c r="D1" t="s">
        <v>53</v>
      </c>
      <c r="E1" t="s">
        <v>54</v>
      </c>
      <c r="F1" t="s">
        <v>20</v>
      </c>
    </row>
    <row r="2" spans="1:6" ht="15" thickBot="1" x14ac:dyDescent="0.25">
      <c r="A2" t="s">
        <v>51</v>
      </c>
      <c r="B2" s="3" t="s">
        <v>29</v>
      </c>
      <c r="C2" s="1" t="s">
        <v>24</v>
      </c>
      <c r="D2" s="9" t="s">
        <v>23</v>
      </c>
      <c r="E2" s="3" t="s">
        <v>29</v>
      </c>
      <c r="F2" s="25">
        <v>8</v>
      </c>
    </row>
    <row r="3" spans="1:6" ht="42.75" x14ac:dyDescent="0.2">
      <c r="A3" s="11" t="s">
        <v>52</v>
      </c>
      <c r="B3" s="3" t="s">
        <v>30</v>
      </c>
      <c r="C3" s="10" t="s">
        <v>28</v>
      </c>
      <c r="D3" t="s">
        <v>25</v>
      </c>
      <c r="E3" s="3" t="s">
        <v>30</v>
      </c>
      <c r="F3" s="25">
        <v>8</v>
      </c>
    </row>
    <row r="4" spans="1:6" ht="15" thickBot="1" x14ac:dyDescent="0.25">
      <c r="B4" s="7" t="s">
        <v>35</v>
      </c>
      <c r="C4" s="10" t="s">
        <v>49</v>
      </c>
      <c r="D4" t="s">
        <v>26</v>
      </c>
      <c r="E4" s="7" t="s">
        <v>35</v>
      </c>
      <c r="F4" s="25">
        <v>8</v>
      </c>
    </row>
    <row r="5" spans="1:6" ht="15" thickBot="1" x14ac:dyDescent="0.25">
      <c r="B5" s="2" t="s">
        <v>27</v>
      </c>
      <c r="C5" t="s">
        <v>26</v>
      </c>
      <c r="E5" s="2" t="s">
        <v>27</v>
      </c>
      <c r="F5" s="25">
        <v>8</v>
      </c>
    </row>
    <row r="6" spans="1:6" x14ac:dyDescent="0.2">
      <c r="B6" s="3" t="s">
        <v>32</v>
      </c>
      <c r="C6" s="24"/>
      <c r="E6" s="3" t="s">
        <v>32</v>
      </c>
      <c r="F6" s="25">
        <v>8</v>
      </c>
    </row>
    <row r="7" spans="1:6" x14ac:dyDescent="0.2">
      <c r="B7" s="7" t="s">
        <v>39</v>
      </c>
      <c r="E7" s="7" t="s">
        <v>39</v>
      </c>
      <c r="F7" s="25">
        <v>8</v>
      </c>
    </row>
    <row r="8" spans="1:6" x14ac:dyDescent="0.2">
      <c r="B8" s="8" t="s">
        <v>42</v>
      </c>
      <c r="E8" s="8" t="s">
        <v>42</v>
      </c>
      <c r="F8" s="25">
        <v>8</v>
      </c>
    </row>
    <row r="9" spans="1:6" ht="15" thickBot="1" x14ac:dyDescent="0.25">
      <c r="B9" s="7" t="s">
        <v>37</v>
      </c>
      <c r="E9" s="7" t="s">
        <v>37</v>
      </c>
      <c r="F9" s="25">
        <v>8</v>
      </c>
    </row>
    <row r="10" spans="1:6" ht="15" thickBot="1" x14ac:dyDescent="0.25">
      <c r="B10" s="3" t="s">
        <v>33</v>
      </c>
      <c r="E10" s="3" t="s">
        <v>33</v>
      </c>
      <c r="F10" s="25">
        <v>8</v>
      </c>
    </row>
    <row r="11" spans="1:6" x14ac:dyDescent="0.2">
      <c r="B11" s="3" t="s">
        <v>31</v>
      </c>
      <c r="E11" s="3" t="s">
        <v>31</v>
      </c>
      <c r="F11" s="25">
        <v>8</v>
      </c>
    </row>
    <row r="12" spans="1:6" x14ac:dyDescent="0.2">
      <c r="B12" s="7" t="s">
        <v>43</v>
      </c>
      <c r="E12" s="7" t="s">
        <v>43</v>
      </c>
      <c r="F12" s="25">
        <v>8</v>
      </c>
    </row>
    <row r="13" spans="1:6" ht="15" thickBot="1" x14ac:dyDescent="0.25">
      <c r="B13" s="8" t="s">
        <v>45</v>
      </c>
      <c r="C13" s="10"/>
      <c r="E13" s="8" t="s">
        <v>45</v>
      </c>
      <c r="F13" s="25">
        <v>4</v>
      </c>
    </row>
    <row r="14" spans="1:6" ht="15" thickBot="1" x14ac:dyDescent="0.25">
      <c r="B14" s="2" t="s">
        <v>22</v>
      </c>
      <c r="E14" s="3" t="s">
        <v>34</v>
      </c>
      <c r="F14" s="25">
        <v>8</v>
      </c>
    </row>
    <row r="15" spans="1:6" x14ac:dyDescent="0.2">
      <c r="B15" s="3" t="s">
        <v>34</v>
      </c>
      <c r="E15" s="2" t="s">
        <v>22</v>
      </c>
      <c r="F15" s="25">
        <v>4</v>
      </c>
    </row>
    <row r="16" spans="1:6" x14ac:dyDescent="0.2">
      <c r="B16" s="7" t="s">
        <v>40</v>
      </c>
      <c r="E16" s="7" t="s">
        <v>40</v>
      </c>
      <c r="F16" s="25">
        <v>8</v>
      </c>
    </row>
    <row r="17" spans="2:6" x14ac:dyDescent="0.2">
      <c r="B17" s="7" t="s">
        <v>41</v>
      </c>
      <c r="E17" s="8" t="s">
        <v>41</v>
      </c>
      <c r="F17" s="25">
        <v>8</v>
      </c>
    </row>
    <row r="18" spans="2:6" x14ac:dyDescent="0.2">
      <c r="B18" s="7" t="s">
        <v>38</v>
      </c>
      <c r="E18" s="8" t="s">
        <v>38</v>
      </c>
      <c r="F18" s="25">
        <v>4</v>
      </c>
    </row>
    <row r="19" spans="2:6" x14ac:dyDescent="0.2">
      <c r="B19" s="7" t="s">
        <v>36</v>
      </c>
      <c r="E19" s="8" t="s">
        <v>36</v>
      </c>
      <c r="F19" s="25">
        <v>4</v>
      </c>
    </row>
    <row r="20" spans="2:6" x14ac:dyDescent="0.2">
      <c r="B20" s="7" t="s">
        <v>44</v>
      </c>
      <c r="E20" s="7" t="s">
        <v>44</v>
      </c>
      <c r="F20" s="25">
        <v>8</v>
      </c>
    </row>
    <row r="21" spans="2:6" x14ac:dyDescent="0.2">
      <c r="B21" s="23" t="s">
        <v>46</v>
      </c>
      <c r="E21" s="4" t="s">
        <v>46</v>
      </c>
      <c r="F21" s="25">
        <v>8</v>
      </c>
    </row>
    <row r="22" spans="2:6" x14ac:dyDescent="0.2">
      <c r="B22" s="7" t="s">
        <v>47</v>
      </c>
      <c r="E22" s="7" t="s">
        <v>47</v>
      </c>
      <c r="F22" s="26" t="s">
        <v>58</v>
      </c>
    </row>
    <row r="23" spans="2:6" ht="15" thickBot="1" x14ac:dyDescent="0.25">
      <c r="B23" s="7" t="s">
        <v>48</v>
      </c>
      <c r="E23" s="7" t="s">
        <v>48</v>
      </c>
      <c r="F23" s="25">
        <v>8</v>
      </c>
    </row>
    <row r="24" spans="2:6" x14ac:dyDescent="0.2">
      <c r="E24" s="1" t="s">
        <v>24</v>
      </c>
      <c r="F24" s="25">
        <v>8</v>
      </c>
    </row>
    <row r="25" spans="2:6" ht="28.5" x14ac:dyDescent="0.2">
      <c r="E25" s="10" t="s">
        <v>28</v>
      </c>
      <c r="F25" s="25">
        <v>8</v>
      </c>
    </row>
    <row r="26" spans="2:6" x14ac:dyDescent="0.2">
      <c r="E26" s="10" t="s">
        <v>49</v>
      </c>
      <c r="F26" s="25">
        <v>8</v>
      </c>
    </row>
    <row r="27" spans="2:6" x14ac:dyDescent="0.2">
      <c r="E27" t="s">
        <v>26</v>
      </c>
      <c r="F27" t="s">
        <v>55</v>
      </c>
    </row>
    <row r="31" spans="2:6" x14ac:dyDescent="0.2">
      <c r="B31" s="5"/>
    </row>
    <row r="32" spans="2:6" x14ac:dyDescent="0.2">
      <c r="B32" s="6"/>
    </row>
    <row r="33" spans="2:2" x14ac:dyDescent="0.2">
      <c r="B33" s="5"/>
    </row>
    <row r="34" spans="2:2" x14ac:dyDescent="0.2">
      <c r="B34" s="5"/>
    </row>
  </sheetData>
  <sheetProtection sheet="1" objects="1" selectLockedCells="1" selectUnlockedCells="1"/>
  <pageMargins left="0.7" right="0.7" top="0.78740157499999996" bottom="0.78740157499999996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Formazione e di aggiornamento</vt:lpstr>
      <vt:lpstr>Drop Down</vt:lpstr>
      <vt:lpstr>'Formazione e di aggiornamento'!Druckbereich</vt:lpstr>
      <vt:lpstr>Facharzt</vt:lpstr>
      <vt:lpstr>Medizinisches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Senn Anna-Caterina BAG</cp:lastModifiedBy>
  <cp:lastPrinted>2020-11-09T14:04:53Z</cp:lastPrinted>
  <dcterms:created xsi:type="dcterms:W3CDTF">2020-08-13T17:08:52Z</dcterms:created>
  <dcterms:modified xsi:type="dcterms:W3CDTF">2021-04-26T09:06:04Z</dcterms:modified>
</cp:coreProperties>
</file>