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db.intra.admin.ch\BAG$\Org\NCD\4_Gesundheitsförderung und Prävention\81_ALKOHOL\Projektfinanzierung Alkohol\Formulare\Schlussabrechnung\Übersicht\"/>
    </mc:Choice>
  </mc:AlternateContent>
  <xr:revisionPtr revIDLastSave="0" documentId="13_ncr:1_{B293FEF8-EB0D-434E-9230-38D7DF22551A}" xr6:coauthVersionLast="47" xr6:coauthVersionMax="47" xr10:uidLastSave="{00000000-0000-0000-0000-000000000000}"/>
  <bookViews>
    <workbookView xWindow="-120" yWindow="-120" windowWidth="29040" windowHeight="15840" xr2:uid="{00000000-000D-0000-FFFF-FFFF00000000}"/>
  </bookViews>
  <sheets>
    <sheet name="Budget" sheetId="1" r:id="rId1"/>
    <sheet name="Schlussabrechnung" sheetId="4" r:id="rId2"/>
    <sheet name="Einstellungen"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4" l="1"/>
  <c r="I13" i="4" s="1"/>
  <c r="C3" i="4"/>
  <c r="E43" i="4"/>
  <c r="E74" i="4" s="1"/>
  <c r="E59" i="1"/>
  <c r="G62" i="4"/>
  <c r="I62" i="4"/>
  <c r="G59" i="4"/>
  <c r="I59" i="4" s="1"/>
  <c r="G57" i="4"/>
  <c r="I57" i="4" s="1"/>
  <c r="G55" i="4"/>
  <c r="I55" i="4" s="1"/>
  <c r="G53" i="4"/>
  <c r="I53" i="4" s="1"/>
  <c r="G51" i="4"/>
  <c r="I51" i="4" s="1"/>
  <c r="G49" i="4"/>
  <c r="I49" i="4"/>
  <c r="E15" i="1"/>
  <c r="G22" i="1"/>
  <c r="G71" i="4"/>
  <c r="I71" i="4" s="1"/>
  <c r="G66" i="4"/>
  <c r="I66" i="4" s="1"/>
  <c r="G43" i="4"/>
  <c r="G11" i="4"/>
  <c r="I11" i="4" s="1"/>
  <c r="G9" i="4"/>
  <c r="I9" i="4" s="1"/>
  <c r="E15" i="4"/>
  <c r="E45" i="4" s="1"/>
  <c r="E76" i="4" l="1"/>
  <c r="E61" i="1"/>
  <c r="I15" i="4"/>
  <c r="I43" i="4"/>
</calcChain>
</file>

<file path=xl/sharedStrings.xml><?xml version="1.0" encoding="utf-8"?>
<sst xmlns="http://schemas.openxmlformats.org/spreadsheetml/2006/main" count="113" uniqueCount="66">
  <si>
    <t>Aufwand über die gesamte Projektlaufzeit</t>
  </si>
  <si>
    <t>Eigene Personalkosten</t>
  </si>
  <si>
    <t>Total Aufwand</t>
  </si>
  <si>
    <t>Ertrag über die Gesamte Projektlaufzeit</t>
  </si>
  <si>
    <t>Geforderte Schlusszahlung</t>
  </si>
  <si>
    <t>Zusammenfassung Budget</t>
  </si>
  <si>
    <t>Stand</t>
  </si>
  <si>
    <t>zugesichert</t>
  </si>
  <si>
    <t>angefragt</t>
  </si>
  <si>
    <t>geplant</t>
  </si>
  <si>
    <t>Betrag in CHF</t>
  </si>
  <si>
    <t>1</t>
  </si>
  <si>
    <t>2.1</t>
  </si>
  <si>
    <t>2.2</t>
  </si>
  <si>
    <t>2.2.1</t>
  </si>
  <si>
    <t>2.2.2</t>
  </si>
  <si>
    <t>2.2.3</t>
  </si>
  <si>
    <t>2.2.4</t>
  </si>
  <si>
    <t>2.2.5</t>
  </si>
  <si>
    <t>2.2.6</t>
  </si>
  <si>
    <t>2.2.7</t>
  </si>
  <si>
    <t>2.3</t>
  </si>
  <si>
    <t>Anteil</t>
  </si>
  <si>
    <t>2.2.8</t>
  </si>
  <si>
    <t>2.2.9</t>
  </si>
  <si>
    <t>2.2.10</t>
  </si>
  <si>
    <t>Andere (noch nicht spezifiziert)</t>
  </si>
  <si>
    <t>Total Ertrag</t>
  </si>
  <si>
    <t>Gewinn (+) oder Verlust (-)</t>
  </si>
  <si>
    <t>2</t>
  </si>
  <si>
    <t>Weitere Erträge</t>
  </si>
  <si>
    <t>2.4</t>
  </si>
  <si>
    <t>Zusammenfassung Schlussabrechnung</t>
  </si>
  <si>
    <t>Budget</t>
  </si>
  <si>
    <t>Abweichung</t>
  </si>
  <si>
    <t>2.1.1</t>
  </si>
  <si>
    <t>2.1.2</t>
  </si>
  <si>
    <t>2.1.3</t>
  </si>
  <si>
    <t>2.1.4</t>
  </si>
  <si>
    <t>2.1.5</t>
  </si>
  <si>
    <t>2.1.6</t>
  </si>
  <si>
    <t>2.1.7</t>
  </si>
  <si>
    <t>2.1.8</t>
  </si>
  <si>
    <t>2.1.11</t>
  </si>
  <si>
    <t>Erste Zahlung</t>
  </si>
  <si>
    <t>Zweite Zahlung</t>
  </si>
  <si>
    <t>Dritte Zahlung</t>
  </si>
  <si>
    <t>Vierte Zahlung</t>
  </si>
  <si>
    <t>Fünfte Zahlung</t>
  </si>
  <si>
    <t>Sechste Zahlung</t>
  </si>
  <si>
    <t>Siebte Zahlung</t>
  </si>
  <si>
    <t>Achte Zahlung</t>
  </si>
  <si>
    <t>Projektname</t>
  </si>
  <si>
    <t>Verfügungs-Nr:</t>
  </si>
  <si>
    <t>Ort, Datum</t>
  </si>
  <si>
    <t>Unterschrift</t>
  </si>
  <si>
    <t>Weitere Geldgeber</t>
  </si>
  <si>
    <t>Eigenleistungen</t>
  </si>
  <si>
    <t>1.3</t>
  </si>
  <si>
    <t>Andere Geldgeber</t>
  </si>
  <si>
    <t>Beitrag Alkoholpräventionsfonds</t>
  </si>
  <si>
    <t>Drittleistungen</t>
  </si>
  <si>
    <t>Sachaufwand</t>
  </si>
  <si>
    <t>Anteil APF</t>
  </si>
  <si>
    <t>Total APF</t>
  </si>
  <si>
    <t>Zahlungen Alkoholpräventionsfonds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</si>
</sst>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
  </numFmts>
  <fonts count="10" x14ac:knownFonts="1">
    <font>
      <sz val="11"/>
      <color theme="1"/>
      <name val="Arial"/>
      <family val="2"/>
    </font>
    <font>
      <sz val="10"/>
      <color theme="1"/>
      <name val="Arial"/>
      <family val="2"/>
    </font>
    <font>
      <b/>
      <sz val="10"/>
      <color theme="1"/>
      <name val="Arial"/>
      <family val="2"/>
    </font>
    <font>
      <sz val="9"/>
      <color theme="1"/>
      <name val="Arial"/>
      <family val="2"/>
    </font>
    <font>
      <sz val="8"/>
      <color theme="1"/>
      <name val="Arial"/>
      <family val="2"/>
    </font>
    <font>
      <b/>
      <sz val="12"/>
      <color theme="1"/>
      <name val="Arial"/>
      <family val="2"/>
    </font>
    <font>
      <sz val="12"/>
      <color theme="1"/>
      <name val="Arial"/>
      <family val="2"/>
    </font>
    <font>
      <b/>
      <sz val="18"/>
      <color theme="1"/>
      <name val="Arial"/>
      <family val="2"/>
    </font>
    <font>
      <b/>
      <sz val="16"/>
      <color theme="1"/>
      <name val="Arial"/>
      <family val="2"/>
    </font>
    <font>
      <b/>
      <sz val="10"/>
      <color rgb="FFFF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medium">
        <color rgb="FFFF0000"/>
      </left>
      <right style="medium">
        <color rgb="FFFF0000"/>
      </right>
      <top style="medium">
        <color rgb="FFFF0000"/>
      </top>
      <bottom style="medium">
        <color rgb="FFFF000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4" tint="0.79998168889431442"/>
      </bottom>
      <diagonal/>
    </border>
    <border>
      <left/>
      <right/>
      <top style="thin">
        <color theme="0"/>
      </top>
      <bottom style="thin">
        <color theme="4" tint="0.79998168889431442"/>
      </bottom>
      <diagonal/>
    </border>
    <border>
      <left/>
      <right style="thin">
        <color theme="0"/>
      </right>
      <top style="thin">
        <color theme="0"/>
      </top>
      <bottom style="thin">
        <color theme="4" tint="0.79998168889431442"/>
      </bottom>
      <diagonal/>
    </border>
  </borders>
  <cellStyleXfs count="1">
    <xf numFmtId="0" fontId="0" fillId="0" borderId="0"/>
  </cellStyleXfs>
  <cellXfs count="80">
    <xf numFmtId="0" fontId="0" fillId="0" borderId="0" xfId="0"/>
    <xf numFmtId="49" fontId="7" fillId="0" borderId="1" xfId="0" applyNumberFormat="1" applyFont="1" applyFill="1" applyBorder="1"/>
    <xf numFmtId="164" fontId="8" fillId="0" borderId="1" xfId="0" applyNumberFormat="1" applyFont="1" applyFill="1" applyBorder="1"/>
    <xf numFmtId="164" fontId="7" fillId="0" borderId="1" xfId="0" applyNumberFormat="1" applyFont="1" applyFill="1" applyBorder="1"/>
    <xf numFmtId="49" fontId="1" fillId="0" borderId="1" xfId="0" applyNumberFormat="1" applyFont="1" applyFill="1" applyBorder="1" applyAlignment="1">
      <alignment horizontal="right"/>
    </xf>
    <xf numFmtId="164" fontId="1" fillId="0" borderId="1" xfId="0" applyNumberFormat="1" applyFont="1" applyFill="1" applyBorder="1"/>
    <xf numFmtId="49" fontId="5" fillId="0" borderId="1" xfId="0" applyNumberFormat="1" applyFont="1" applyFill="1" applyBorder="1" applyAlignment="1">
      <alignment horizontal="right"/>
    </xf>
    <xf numFmtId="164" fontId="5" fillId="0" borderId="1" xfId="0" applyNumberFormat="1" applyFont="1" applyFill="1" applyBorder="1"/>
    <xf numFmtId="164" fontId="6" fillId="0" borderId="1" xfId="0" applyNumberFormat="1" applyFont="1" applyFill="1" applyBorder="1"/>
    <xf numFmtId="49" fontId="3" fillId="0" borderId="1" xfId="0" applyNumberFormat="1" applyFont="1" applyFill="1" applyBorder="1" applyAlignment="1">
      <alignment horizontal="right"/>
    </xf>
    <xf numFmtId="164" fontId="3" fillId="0" borderId="1" xfId="0" applyNumberFormat="1" applyFont="1" applyFill="1" applyBorder="1"/>
    <xf numFmtId="164" fontId="3" fillId="0" borderId="1" xfId="0" applyNumberFormat="1" applyFont="1" applyFill="1" applyBorder="1" applyAlignment="1">
      <alignment horizontal="left"/>
    </xf>
    <xf numFmtId="164" fontId="1" fillId="2" borderId="1" xfId="0" applyNumberFormat="1" applyFont="1" applyFill="1" applyBorder="1" applyProtection="1">
      <protection locked="0"/>
    </xf>
    <xf numFmtId="49" fontId="2" fillId="0" borderId="1" xfId="0" applyNumberFormat="1" applyFont="1" applyFill="1" applyBorder="1" applyAlignment="1">
      <alignment horizontal="right"/>
    </xf>
    <xf numFmtId="164" fontId="2" fillId="0" borderId="1" xfId="0" applyNumberFormat="1" applyFont="1" applyFill="1" applyBorder="1"/>
    <xf numFmtId="49" fontId="1" fillId="0" borderId="1" xfId="0" applyNumberFormat="1" applyFont="1" applyFill="1" applyBorder="1" applyAlignment="1">
      <alignment horizontal="right" wrapText="1"/>
    </xf>
    <xf numFmtId="164" fontId="1" fillId="0" borderId="1" xfId="0" applyNumberFormat="1" applyFont="1" applyFill="1" applyBorder="1" applyAlignment="1">
      <alignment wrapText="1"/>
    </xf>
    <xf numFmtId="165" fontId="1" fillId="0" borderId="1" xfId="0" applyNumberFormat="1" applyFont="1" applyFill="1" applyBorder="1"/>
    <xf numFmtId="164" fontId="4" fillId="0" borderId="1" xfId="0" applyNumberFormat="1" applyFont="1" applyFill="1" applyBorder="1" applyAlignment="1">
      <alignment horizontal="left"/>
    </xf>
    <xf numFmtId="164" fontId="1" fillId="0" borderId="1" xfId="0" applyNumberFormat="1" applyFont="1" applyFill="1" applyBorder="1" applyAlignment="1">
      <alignment horizontal="right"/>
    </xf>
    <xf numFmtId="9" fontId="1" fillId="0" borderId="1" xfId="0" applyNumberFormat="1" applyFont="1" applyFill="1" applyBorder="1"/>
    <xf numFmtId="164" fontId="4" fillId="0" borderId="1" xfId="0" applyNumberFormat="1" applyFont="1" applyFill="1" applyBorder="1" applyAlignment="1">
      <alignment wrapText="1"/>
    </xf>
    <xf numFmtId="164" fontId="4" fillId="0" borderId="1" xfId="0" applyNumberFormat="1" applyFont="1" applyFill="1" applyBorder="1"/>
    <xf numFmtId="164" fontId="4" fillId="0" borderId="1" xfId="0" applyNumberFormat="1" applyFont="1" applyFill="1" applyBorder="1" applyAlignment="1">
      <alignment horizontal="right"/>
    </xf>
    <xf numFmtId="164" fontId="4" fillId="0" borderId="1" xfId="0" applyNumberFormat="1" applyFont="1" applyFill="1" applyBorder="1" applyAlignment="1">
      <alignment horizontal="right" wrapText="1"/>
    </xf>
    <xf numFmtId="164" fontId="1" fillId="0" borderId="2" xfId="0" applyNumberFormat="1" applyFont="1" applyFill="1" applyBorder="1"/>
    <xf numFmtId="164" fontId="1" fillId="0" borderId="3" xfId="0" applyNumberFormat="1" applyFont="1" applyFill="1" applyBorder="1"/>
    <xf numFmtId="164" fontId="1" fillId="0" borderId="1" xfId="0" applyNumberFormat="1" applyFont="1" applyFill="1" applyBorder="1" applyAlignment="1">
      <alignment vertical="center"/>
    </xf>
    <xf numFmtId="164" fontId="1" fillId="0" borderId="1" xfId="0" applyNumberFormat="1" applyFont="1" applyFill="1" applyBorder="1" applyAlignment="1">
      <alignment horizontal="left"/>
    </xf>
    <xf numFmtId="164" fontId="1" fillId="0" borderId="1" xfId="0" applyNumberFormat="1" applyFont="1" applyFill="1" applyBorder="1" applyAlignment="1">
      <alignment horizontal="right" vertical="center"/>
    </xf>
    <xf numFmtId="164" fontId="1" fillId="0" borderId="6" xfId="0" applyNumberFormat="1" applyFont="1" applyFill="1" applyBorder="1"/>
    <xf numFmtId="164" fontId="1" fillId="0" borderId="7" xfId="0" applyNumberFormat="1" applyFont="1" applyFill="1" applyBorder="1"/>
    <xf numFmtId="164" fontId="1" fillId="2" borderId="5" xfId="0" applyNumberFormat="1" applyFont="1" applyFill="1" applyBorder="1" applyProtection="1">
      <protection locked="0"/>
    </xf>
    <xf numFmtId="164" fontId="1" fillId="0" borderId="2" xfId="0" applyNumberFormat="1" applyFont="1" applyFill="1" applyBorder="1"/>
    <xf numFmtId="164" fontId="1" fillId="0" borderId="3" xfId="0" applyNumberFormat="1" applyFont="1" applyFill="1" applyBorder="1"/>
    <xf numFmtId="164" fontId="2" fillId="0" borderId="2" xfId="0" applyNumberFormat="1" applyFont="1" applyFill="1" applyBorder="1"/>
    <xf numFmtId="164" fontId="2" fillId="0" borderId="3" xfId="0" applyNumberFormat="1" applyFont="1" applyFill="1" applyBorder="1"/>
    <xf numFmtId="49" fontId="1" fillId="0" borderId="2" xfId="0" applyNumberFormat="1" applyFont="1" applyFill="1" applyBorder="1" applyAlignment="1">
      <alignment horizontal="right"/>
    </xf>
    <xf numFmtId="164" fontId="1" fillId="0" borderId="4" xfId="0" applyNumberFormat="1" applyFont="1" applyFill="1" applyBorder="1"/>
    <xf numFmtId="0" fontId="0" fillId="0" borderId="4" xfId="0" applyBorder="1" applyAlignment="1"/>
    <xf numFmtId="164" fontId="1" fillId="0" borderId="2" xfId="0" applyNumberFormat="1" applyFont="1" applyFill="1" applyBorder="1"/>
    <xf numFmtId="164" fontId="1" fillId="0" borderId="3" xfId="0" applyNumberFormat="1" applyFont="1" applyFill="1" applyBorder="1"/>
    <xf numFmtId="164" fontId="1" fillId="2" borderId="13" xfId="0" applyNumberFormat="1" applyFont="1" applyFill="1" applyBorder="1" applyAlignment="1" applyProtection="1">
      <protection locked="0"/>
    </xf>
    <xf numFmtId="0" fontId="0" fillId="0" borderId="14" xfId="0" applyBorder="1" applyAlignment="1"/>
    <xf numFmtId="0" fontId="0" fillId="0" borderId="15" xfId="0" applyBorder="1" applyAlignment="1"/>
    <xf numFmtId="164" fontId="1" fillId="2" borderId="2" xfId="0" applyNumberFormat="1" applyFont="1" applyFill="1" applyBorder="1" applyProtection="1">
      <protection locked="0"/>
    </xf>
    <xf numFmtId="164" fontId="1" fillId="2" borderId="4" xfId="0" applyNumberFormat="1" applyFont="1" applyFill="1" applyBorder="1" applyProtection="1">
      <protection locked="0"/>
    </xf>
    <xf numFmtId="164" fontId="1" fillId="2" borderId="3" xfId="0" applyNumberFormat="1" applyFont="1" applyFill="1" applyBorder="1" applyProtection="1">
      <protection locked="0"/>
    </xf>
    <xf numFmtId="49" fontId="1" fillId="3" borderId="2" xfId="0" applyNumberFormat="1" applyFont="1" applyFill="1" applyBorder="1" applyAlignment="1" applyProtection="1">
      <alignment horizontal="right"/>
      <protection locked="0"/>
    </xf>
    <xf numFmtId="49" fontId="1" fillId="3" borderId="3" xfId="0" applyNumberFormat="1" applyFont="1" applyFill="1" applyBorder="1" applyAlignment="1" applyProtection="1">
      <alignment horizontal="right"/>
      <protection locked="0"/>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164" fontId="1" fillId="2" borderId="10" xfId="0" applyNumberFormat="1" applyFont="1" applyFill="1" applyBorder="1" applyAlignment="1" applyProtection="1">
      <protection locked="0"/>
    </xf>
    <xf numFmtId="0" fontId="0" fillId="0" borderId="11" xfId="0" applyBorder="1" applyAlignment="1"/>
    <xf numFmtId="0" fontId="0" fillId="0" borderId="12" xfId="0" applyBorder="1" applyAlignment="1"/>
    <xf numFmtId="164" fontId="1" fillId="0" borderId="2" xfId="0" applyNumberFormat="1" applyFont="1" applyFill="1" applyBorder="1" applyAlignment="1">
      <alignment wrapText="1"/>
    </xf>
    <xf numFmtId="164" fontId="1" fillId="0" borderId="3" xfId="0" applyNumberFormat="1" applyFont="1" applyFill="1" applyBorder="1" applyAlignment="1">
      <alignment wrapText="1"/>
    </xf>
    <xf numFmtId="164" fontId="1" fillId="0" borderId="2" xfId="0" applyNumberFormat="1" applyFont="1" applyFill="1" applyBorder="1"/>
    <xf numFmtId="164" fontId="1" fillId="0" borderId="3" xfId="0" applyNumberFormat="1" applyFont="1" applyFill="1" applyBorder="1"/>
    <xf numFmtId="164" fontId="2" fillId="0" borderId="2" xfId="0" applyNumberFormat="1" applyFont="1" applyFill="1" applyBorder="1"/>
    <xf numFmtId="164" fontId="2" fillId="0" borderId="3" xfId="0" applyNumberFormat="1" applyFont="1" applyFill="1" applyBorder="1"/>
    <xf numFmtId="164" fontId="5" fillId="0" borderId="2" xfId="0" applyNumberFormat="1" applyFont="1" applyFill="1" applyBorder="1" applyAlignment="1"/>
    <xf numFmtId="164" fontId="5" fillId="0" borderId="4" xfId="0" applyNumberFormat="1" applyFont="1" applyFill="1" applyBorder="1" applyAlignment="1"/>
    <xf numFmtId="0" fontId="0" fillId="0" borderId="4" xfId="0" applyBorder="1" applyAlignment="1"/>
    <xf numFmtId="0" fontId="0" fillId="0" borderId="3" xfId="0" applyBorder="1" applyAlignment="1"/>
    <xf numFmtId="164" fontId="9" fillId="2" borderId="2" xfId="0" applyNumberFormat="1" applyFont="1" applyFill="1" applyBorder="1" applyProtection="1">
      <protection locked="0"/>
    </xf>
    <xf numFmtId="164" fontId="1" fillId="0" borderId="2" xfId="0" applyNumberFormat="1" applyFont="1" applyFill="1" applyBorder="1" applyAlignment="1"/>
    <xf numFmtId="164" fontId="5" fillId="0" borderId="2" xfId="0" applyNumberFormat="1" applyFont="1" applyFill="1" applyBorder="1"/>
    <xf numFmtId="164" fontId="5" fillId="0" borderId="4" xfId="0" applyNumberFormat="1" applyFont="1" applyFill="1" applyBorder="1"/>
    <xf numFmtId="164" fontId="5" fillId="0" borderId="3" xfId="0" applyNumberFormat="1" applyFont="1" applyFill="1" applyBorder="1"/>
    <xf numFmtId="164" fontId="1" fillId="2" borderId="14" xfId="0" applyNumberFormat="1" applyFont="1" applyFill="1" applyBorder="1" applyAlignment="1" applyProtection="1">
      <protection locked="0"/>
    </xf>
    <xf numFmtId="164" fontId="1" fillId="2" borderId="15" xfId="0" applyNumberFormat="1" applyFont="1" applyFill="1" applyBorder="1" applyAlignment="1" applyProtection="1">
      <protection locked="0"/>
    </xf>
    <xf numFmtId="164" fontId="1" fillId="0" borderId="8" xfId="0" applyNumberFormat="1" applyFont="1" applyFill="1" applyBorder="1"/>
    <xf numFmtId="164" fontId="1" fillId="0" borderId="9" xfId="0" applyNumberFormat="1" applyFont="1" applyFill="1" applyBorder="1"/>
    <xf numFmtId="164" fontId="1" fillId="0" borderId="2" xfId="0" applyNumberFormat="1" applyFont="1" applyFill="1" applyBorder="1" applyProtection="1">
      <protection locked="0"/>
    </xf>
    <xf numFmtId="164" fontId="1" fillId="0" borderId="3" xfId="0" applyNumberFormat="1" applyFont="1" applyFill="1" applyBorder="1" applyProtection="1">
      <protection locked="0"/>
    </xf>
    <xf numFmtId="49" fontId="1" fillId="2" borderId="2" xfId="0" applyNumberFormat="1" applyFont="1" applyFill="1" applyBorder="1" applyAlignment="1" applyProtection="1">
      <alignment horizontal="right"/>
      <protection locked="0"/>
    </xf>
    <xf numFmtId="49" fontId="1" fillId="2" borderId="3" xfId="0" applyNumberFormat="1" applyFont="1" applyFill="1" applyBorder="1" applyAlignment="1" applyProtection="1">
      <alignment horizontal="right"/>
      <protection locked="0"/>
    </xf>
    <xf numFmtId="164" fontId="1" fillId="0" borderId="2" xfId="0" applyNumberFormat="1" applyFont="1" applyFill="1" applyBorder="1" applyProtection="1"/>
    <xf numFmtId="164" fontId="1" fillId="0" borderId="3" xfId="0" applyNumberFormat="1" applyFont="1" applyFill="1" applyBorder="1" applyProtection="1"/>
  </cellXfs>
  <cellStyles count="1">
    <cellStyle name="Standard"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73398</xdr:colOff>
      <xdr:row>0</xdr:row>
      <xdr:rowOff>19047</xdr:rowOff>
    </xdr:from>
    <xdr:to>
      <xdr:col>17</xdr:col>
      <xdr:colOff>1454524</xdr:colOff>
      <xdr:row>64</xdr:row>
      <xdr:rowOff>352424</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6808133" y="19047"/>
          <a:ext cx="6558244" cy="9208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300" b="1"/>
            <a:t>Erläuterungen zur Zusammenfassung Budget</a:t>
          </a:r>
        </a:p>
        <a:p>
          <a:endParaRPr lang="de-CH" sz="800"/>
        </a:p>
        <a:p>
          <a:r>
            <a:rPr lang="de-CH" sz="950" b="1">
              <a:solidFill>
                <a:schemeClr val="dk1"/>
              </a:solidFill>
              <a:effectLst/>
              <a:latin typeface="+mn-lt"/>
              <a:ea typeface="+mn-ea"/>
              <a:cs typeface="+mn-cs"/>
            </a:rPr>
            <a:t>Erläuterungen zur Zusammenfassung Budget</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Die Zusammenfassung des Budgets ist als Anhang Teil des Finanzierungsgesuchs an den Alkoholpräventionsfonds. Sie ergänzt (ersetzt aber nicht) das eigentliche Projektbudget, in dem die Projektkosten detailliert ausgewiesen werden müssen. </a:t>
          </a:r>
        </a:p>
        <a:p>
          <a:r>
            <a:rPr lang="de-CH" sz="950">
              <a:solidFill>
                <a:schemeClr val="dk1"/>
              </a:solidFill>
              <a:effectLst/>
              <a:latin typeface="+mn-lt"/>
              <a:ea typeface="+mn-ea"/>
              <a:cs typeface="+mn-cs"/>
            </a:rPr>
            <a:t>Neben der Zusammenfassung der Ausgaben führen Sie hier auch die Erträge und insbesondere die Zuwendungen anderer Geldgeber auf.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1.1 Eigene Personalkosten</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Übertrag aus dem Detailbudget. Unter diese Kategorie fallen sämtliche Löhne und Lohnnebenkosten. Ein Anteil für Overhead-Kosten wie z.B. die Miete von Arbeitsplätzen kann direkt in die Löhne eingerechnet werden. Die verschiedenen Stundensätze müssen im Detailbudget ausgewiesen werden.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1.2 Sachaufwand und </a:t>
          </a:r>
          <a:r>
            <a:rPr lang="de-CH" sz="950">
              <a:solidFill>
                <a:schemeClr val="dk1"/>
              </a:solidFill>
              <a:effectLst/>
              <a:latin typeface="+mn-lt"/>
              <a:ea typeface="+mn-ea"/>
              <a:cs typeface="+mn-cs"/>
            </a:rPr>
            <a:t>Übertrag aus dem Detailbudget. Unter diese Kategorie fallen eingekaufte Materialien und extern bezogene (ausgelagerte) Dienstleistungen oder Produkte, wenn diese Teil eines grösseren Gesamtpakets sind. Beispiel: Externe Evaluation, Mandat für Projektkommunikation. Subventionen des APF sind nicht mehrwertsteuerpflichtig. Entsprechend kann kein Vorsteuerabzug gemacht werden. </a:t>
          </a:r>
        </a:p>
        <a:p>
          <a:endParaRPr lang="de-CH" sz="9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CH" sz="950" b="1">
              <a:solidFill>
                <a:schemeClr val="dk1"/>
              </a:solidFill>
              <a:effectLst/>
              <a:latin typeface="+mn-lt"/>
              <a:ea typeface="+mn-ea"/>
              <a:cs typeface="+mn-cs"/>
            </a:rPr>
            <a:t>1.3 </a:t>
          </a:r>
          <a:r>
            <a:rPr kumimoji="0" lang="de-CH" sz="950" b="1" i="0" u="none" strike="noStrike" kern="0" cap="none" spc="0" normalizeH="0" baseline="0" noProof="0">
              <a:ln>
                <a:noFill/>
              </a:ln>
              <a:solidFill>
                <a:prstClr val="black"/>
              </a:solidFill>
              <a:effectLst/>
              <a:uLnTx/>
              <a:uFillTx/>
              <a:latin typeface="+mn-lt"/>
              <a:ea typeface="+mn-ea"/>
              <a:cs typeface="+mn-cs"/>
            </a:rPr>
            <a:t>Drittleistungen </a:t>
          </a:r>
          <a:br>
            <a:rPr kumimoji="0" lang="de-CH" sz="950" b="1" i="0" u="none" strike="noStrike" kern="0" cap="none" spc="0" normalizeH="0" baseline="0" noProof="0">
              <a:ln>
                <a:noFill/>
              </a:ln>
              <a:solidFill>
                <a:prstClr val="black"/>
              </a:solidFill>
              <a:effectLst/>
              <a:uLnTx/>
              <a:uFillTx/>
              <a:latin typeface="+mn-lt"/>
              <a:ea typeface="+mn-ea"/>
              <a:cs typeface="+mn-cs"/>
            </a:rPr>
          </a:br>
          <a:r>
            <a:rPr kumimoji="0" lang="de-CH" sz="950" b="0" i="0" u="none" strike="noStrike" kern="0" cap="none" spc="0" normalizeH="0" baseline="0" noProof="0">
              <a:ln>
                <a:noFill/>
              </a:ln>
              <a:solidFill>
                <a:prstClr val="black"/>
              </a:solidFill>
              <a:effectLst/>
              <a:uLnTx/>
              <a:uFillTx/>
              <a:latin typeface="+mn-lt"/>
              <a:ea typeface="+mn-ea"/>
              <a:cs typeface="+mn-cs"/>
            </a:rPr>
            <a:t>Übertrag aus dem Detailbudget. Unter diese Kategorie fallen die extern bezogene (ausgelagerte) Dienstleistungen oder Produkte, wenn diese Teil eines grösseren Gesamtpakets sind. Beispiel: Externe Evaluation, Mandat für Projektkommunikation. Subventionen des APF sind nicht mehrwertsteuerpflichtig aber eingekaufte Leistungen müssen inkl. Mehrwertsteuer budgetiert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CH" sz="950" b="0" i="0" u="none" strike="noStrike" kern="0" cap="none" spc="0" normalizeH="0" baseline="0" noProof="0">
            <a:ln>
              <a:noFill/>
            </a:ln>
            <a:solidFill>
              <a:prstClr val="black"/>
            </a:solidFill>
            <a:effectLst/>
            <a:uLnTx/>
            <a:uFillTx/>
            <a:latin typeface="+mn-lt"/>
            <a:ea typeface="+mn-ea"/>
            <a:cs typeface="+mn-cs"/>
          </a:endParaRPr>
        </a:p>
        <a:p>
          <a:r>
            <a:rPr lang="de-CH" sz="950" b="1">
              <a:solidFill>
                <a:schemeClr val="dk1"/>
              </a:solidFill>
              <a:effectLst/>
              <a:latin typeface="+mn-lt"/>
              <a:ea typeface="+mn-ea"/>
              <a:cs typeface="+mn-cs"/>
            </a:rPr>
            <a:t>2.1 Beitrag Alkoholpräventionsfonds</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Beim APF beantragte Unterstützung. Der Betrag muss mit der entsprechenden Zahl im Finanzierungsgesuch und der Summe der Zahlungen im Zahlungsplan übereinstimmen. Der Beitrag des APF kann maximal 50%, in begründete Fälle bis 80% der effektiven Projektkosten betragen.</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2.2 Andere Geldgeber</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Bitte listen Sie sämtliche anderen Geldgeber auf. Unter "Stand" können Sie angeben, ob Gelder bereits zugesichert wurden, ob Sie ein Finanzierungsgesuch schon eingereicht haben, oder ob Sie dies noch planen. Kleinere Geldgeber können Sie unter 2.2.10 (Andere) gesammelt aufführen. </a:t>
          </a:r>
        </a:p>
        <a:p>
          <a:r>
            <a:rPr lang="de-CH" sz="950">
              <a:solidFill>
                <a:schemeClr val="dk1"/>
              </a:solidFill>
              <a:effectLst/>
              <a:latin typeface="+mn-lt"/>
              <a:ea typeface="+mn-ea"/>
              <a:cs typeface="+mn-cs"/>
            </a:rPr>
            <a:t>Die eingesetzten Beträge müssen sich auf die im Gesuch an den APF angegebene Projektlaufzeit beziehen. Beispiel: Falls Geldgeber A das Projekt von 2016 bis 2019 unterstützt, das Gesuch an den APF jedoch über die Periode 2018 bis 2021 läuft, dann können nur 50% des Betrags von Geldgeber A angerechnet werden. </a:t>
          </a:r>
        </a:p>
        <a:p>
          <a:r>
            <a:rPr lang="de-CH" sz="950">
              <a:solidFill>
                <a:schemeClr val="dk1"/>
              </a:solidFill>
              <a:effectLst/>
              <a:latin typeface="+mn-lt"/>
              <a:ea typeface="+mn-ea"/>
              <a:cs typeface="+mn-cs"/>
            </a:rPr>
            <a:t>Sie müssen diese Zuordnung hier nicht näher begründen. Im Falle einer Überprüfung durch die Eidgenössische Finanzkontrolle müssen Sie die Zuordnung aber nachvollziehbar darlegen können.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2.3. Eigenleistungen</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Eigenleistungen (2.3) müssen im Detailbudget dem entsprechenden Aufwand zugewiesen werden (markieren, welche Ausgaben durch Eigenleistungen gedeckt werden). Falls nicht-monetäre Leistungen angerechnet werden (z.B. Freiwilligenarbeit, Nutzung von eigenem Material oder Infrastruktur) müssen diese monetarisiert und analog zu den finanziellen Eigenleistungen im Detailbudget speziell gekennzeichnet werden.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2.4 Weitere Erträge</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Hier sind andere Einnahmen auszuweisen.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Anpassung der Zusammenfassung Budget</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In den folgenden drei Fällen ist eine Anpassung der Übersicht nötig:</a:t>
          </a:r>
        </a:p>
        <a:p>
          <a:r>
            <a:rPr lang="de-CH" sz="950">
              <a:solidFill>
                <a:schemeClr val="dk1"/>
              </a:solidFill>
              <a:effectLst/>
              <a:latin typeface="+mn-lt"/>
              <a:ea typeface="+mn-ea"/>
              <a:cs typeface="+mn-cs"/>
            </a:rPr>
            <a:t>- Gesprochener Betrag weicht vom beantragten ab (die Anpassung ist dann eine Auflage vor dem Ausstellen der Verfügung).</a:t>
          </a:r>
        </a:p>
        <a:p>
          <a:r>
            <a:rPr lang="de-CH" sz="950">
              <a:solidFill>
                <a:schemeClr val="dk1"/>
              </a:solidFill>
              <a:effectLst/>
              <a:latin typeface="+mn-lt"/>
              <a:ea typeface="+mn-ea"/>
              <a:cs typeface="+mn-cs"/>
            </a:rPr>
            <a:t>- Die Zusammensetzung anderer Geldgeber ändert sich nach dem Gesuch an den APF signifikant (insbesondere, wenn zu Beginn viele Geldgeber noch nicht klar waren. Bei kleineren Änderungen genügt eine Aufführung in der Schlussabrechnung). </a:t>
          </a:r>
        </a:p>
        <a:p>
          <a:r>
            <a:rPr lang="de-CH" sz="950">
              <a:solidFill>
                <a:schemeClr val="dk1"/>
              </a:solidFill>
              <a:effectLst/>
              <a:latin typeface="+mn-lt"/>
              <a:ea typeface="+mn-ea"/>
              <a:cs typeface="+mn-cs"/>
            </a:rPr>
            <a:t>- Das Budget (Kostendach) ändert sich aufgrund einer Verfügungsänderung.</a:t>
          </a:r>
        </a:p>
        <a:p>
          <a:r>
            <a:rPr lang="de-CH" sz="950">
              <a:solidFill>
                <a:schemeClr val="dk1"/>
              </a:solidFill>
              <a:effectLst/>
              <a:latin typeface="+mn-lt"/>
              <a:ea typeface="+mn-ea"/>
              <a:cs typeface="+mn-cs"/>
            </a:rPr>
            <a:t>In diesen Fällen muss die angepasste Budgetübersicht wiederum dem APF zugestellt werden.</a:t>
          </a:r>
        </a:p>
      </xdr:txBody>
    </xdr:sp>
    <xdr:clientData/>
  </xdr:twoCellAnchor>
  <xdr:twoCellAnchor>
    <xdr:from>
      <xdr:col>7</xdr:col>
      <xdr:colOff>76201</xdr:colOff>
      <xdr:row>3</xdr:row>
      <xdr:rowOff>219075</xdr:rowOff>
    </xdr:from>
    <xdr:to>
      <xdr:col>10</xdr:col>
      <xdr:colOff>714375</xdr:colOff>
      <xdr:row>17</xdr:row>
      <xdr:rowOff>152400</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4800601" y="914400"/>
          <a:ext cx="1876424" cy="1847850"/>
        </a:xfrm>
        <a:prstGeom prst="rect">
          <a:avLst/>
        </a:prstGeom>
        <a:solidFill>
          <a:schemeClr val="accent4">
            <a:lumMod val="40000"/>
            <a:lumOff val="6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de-CH" sz="1100">
              <a:solidFill>
                <a:srgbClr val="FF0000"/>
              </a:solidFill>
            </a:rPr>
            <a:t>Diese Excel-Datei enthält 2 Blätter/</a:t>
          </a:r>
          <a:r>
            <a:rPr lang="de-CH" sz="1100" baseline="0">
              <a:solidFill>
                <a:srgbClr val="FF0000"/>
              </a:solidFill>
            </a:rPr>
            <a:t>Reiter. Für ein Gesuch benutzen Sie bitte den Reiter "Budget" und für den Projektabschluss den Reiter "Schlussabrechnung" der gleichen Datei. Die Zahlen für den Vergleich mit dem Budget werden dann automatisch übernommen.</a:t>
          </a:r>
          <a:endParaRPr lang="de-CH"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66674</xdr:colOff>
      <xdr:row>0</xdr:row>
      <xdr:rowOff>28575</xdr:rowOff>
    </xdr:from>
    <xdr:to>
      <xdr:col>21</xdr:col>
      <xdr:colOff>819149</xdr:colOff>
      <xdr:row>77</xdr:row>
      <xdr:rowOff>361950</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162924" y="28575"/>
          <a:ext cx="7534275" cy="1173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300" b="1"/>
            <a:t>Erläuterungen zur Zusammenfassung Schlussabrechnung</a:t>
          </a:r>
        </a:p>
        <a:p>
          <a:endParaRPr lang="de-CH" sz="800">
            <a:solidFill>
              <a:sysClr val="windowText" lastClr="000000"/>
            </a:solidFill>
          </a:endParaRPr>
        </a:p>
        <a:p>
          <a:r>
            <a:rPr lang="de-CH" sz="950">
              <a:solidFill>
                <a:schemeClr val="dk1"/>
              </a:solidFill>
              <a:effectLst/>
              <a:latin typeface="+mn-lt"/>
              <a:ea typeface="+mn-ea"/>
              <a:cs typeface="+mn-cs"/>
            </a:rPr>
            <a:t>Die Zusammenfassung der Schlussabrechnung ist Teil des Schlussberichts zuhanden des Alkoholpräventionsfonds. Sie ergänzt (ersetzt aber nicht) die detaillierte Projektabrechnung, welche die effektiven Kosten in gleichem Detaillierungsgrad wie das Budget ausweist und diesem gegenüberstellt sowie allfällige Abweichungen begründet.  </a:t>
          </a:r>
        </a:p>
        <a:p>
          <a:r>
            <a:rPr lang="de-CH" sz="950">
              <a:solidFill>
                <a:schemeClr val="dk1"/>
              </a:solidFill>
              <a:effectLst/>
              <a:latin typeface="+mn-lt"/>
              <a:ea typeface="+mn-ea"/>
              <a:cs typeface="+mn-cs"/>
            </a:rPr>
            <a:t>Neben der Zusammenfassung der Ausgaben führen Sie hier auch detaillierter die Erträge und insbesondere die Zuwendungen anderer Geldgeber auf.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1.1 Eigene Personalkosten, 1.2 Sachaufwand und 1.3 Drittleistungen</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Übertrag aus der detaillierten Schlussabrechnung. Allfällig bewilligte und genutzte Reserven sind ebenfalls diesen beiden Kostenarten zuzurechnen.  Weitere Informationen finden Sie in den Erläuterungen zu diesen 3 Punkten im Budget-Reiter des vorliegenden Excel-Dokuments. Der Sachaufwand muss inkl. Mehrwertsteuer ausgewiesen werden (kein Vorsteuerabzug, da Subventionen des APF nicht der Mehrwertsteuerpflicht unterstehen).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2.1 bis 2.10 Zahlungen Alkoholpräventionsfonds</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Listen Sie hier sämtliche bereits erhaltenen Zahlungen des Alkoholpräventionsfonds chronologisch auf.  Nicht verwendete Felder können Sie leer lassen.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2.1.11 Geforderte Schlusszahlung</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Dies ist die letzte Zahlung der Subvention durch den Tabakpräventionsfonds, die Sie mit der vorliegenden Schlussabrechnung einfordern. Es handelt sich dabei um ein Kostendach, das heisst um einen maximalen Beitrag, der auf den effektiv angefallenen Kosten beruhen muss. Unter der Voraussetzung, dass alle Leistungen wie vereinbart vollbracht wurden, kann die Schlusszahlung unter den folgenden Bedingungen berechnet werden:</a:t>
          </a:r>
        </a:p>
        <a:p>
          <a:r>
            <a:rPr lang="de-CH" sz="950">
              <a:solidFill>
                <a:schemeClr val="dk1"/>
              </a:solidFill>
              <a:effectLst/>
              <a:latin typeface="+mn-lt"/>
              <a:ea typeface="+mn-ea"/>
              <a:cs typeface="+mn-cs"/>
            </a:rPr>
            <a:t>- Mit der Schlusszahlung wird das in der Verfügung festgelegte Kostendach nicht überschritten.</a:t>
          </a:r>
        </a:p>
        <a:p>
          <a:r>
            <a:rPr lang="de-CH" sz="950">
              <a:solidFill>
                <a:schemeClr val="dk1"/>
              </a:solidFill>
              <a:effectLst/>
              <a:latin typeface="+mn-lt"/>
              <a:ea typeface="+mn-ea"/>
              <a:cs typeface="+mn-cs"/>
            </a:rPr>
            <a:t>- Mit der Schlusszahlung wird der vom APF in der Verfügung festgelegte Finanzierungsanteil (%) nicht überschritten. Falls in der Verfügung kein spezifischer Finanzierungsanteil festgelegt wurde, beträgt die Beteiligung des APF an den Projektkosten maximal 80%.</a:t>
          </a:r>
        </a:p>
        <a:p>
          <a:r>
            <a:rPr lang="de-CH" sz="950">
              <a:solidFill>
                <a:schemeClr val="dk1"/>
              </a:solidFill>
              <a:effectLst/>
              <a:latin typeface="+mn-lt"/>
              <a:ea typeface="+mn-ea"/>
              <a:cs typeface="+mn-cs"/>
            </a:rPr>
            <a:t>- Das Projektergebnis ist ausgeglichen, das heisst, es wird kein Gewinn erzielt. </a:t>
          </a:r>
        </a:p>
        <a:p>
          <a:r>
            <a:rPr lang="de-CH" sz="950">
              <a:solidFill>
                <a:schemeClr val="dk1"/>
              </a:solidFill>
              <a:effectLst/>
              <a:latin typeface="+mn-lt"/>
              <a:ea typeface="+mn-ea"/>
              <a:cs typeface="+mn-cs"/>
            </a:rPr>
            <a:t>Falls die Kosten des Projekts tiefer liegen, als ursprünglich geplant, fällt die APF-Subvention entsprechend tiefer aus als geplant. Wenn verschiedene Geldgeber das Projekt unterstützt haben, erfolgt die Kürzung in der Regel linear über sämtliche Geldgeber entsprechend dem jeweiligen Finanzierungsanteil. Im Fall einer abweichenden Lösung nehmen Sie bitte vorgängig mit dem APF Kontakt auf.</a:t>
          </a:r>
        </a:p>
        <a:p>
          <a:r>
            <a:rPr lang="de-CH" sz="950">
              <a:solidFill>
                <a:schemeClr val="dk1"/>
              </a:solidFill>
              <a:effectLst/>
              <a:latin typeface="+mn-lt"/>
              <a:ea typeface="+mn-ea"/>
              <a:cs typeface="+mn-cs"/>
            </a:rPr>
            <a:t>Subventionen des APF sind subsidiär, das heisst, dass Eigenleistungen voll ausgeschöpft werden müssen, bevor Mittel des TPF angerechnet werden dürfen.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2.2 Andere Geldgeber</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Bitte listen Sie hier alle weiteren Geldgeber auf, die das aktuelle Projekt unterstützen oder unterstützt haben. Geben Sie dazu auch den entsprechenden Betrag an. Verschiedene kleinere Geldgeber können wenn nötig unter dem Titel "Weitere Geldgeber" (2.2.10) zusammengefasst werden. </a:t>
          </a:r>
        </a:p>
        <a:p>
          <a:r>
            <a:rPr lang="de-CH" sz="950">
              <a:solidFill>
                <a:schemeClr val="dk1"/>
              </a:solidFill>
              <a:effectLst/>
              <a:latin typeface="+mn-lt"/>
              <a:ea typeface="+mn-ea"/>
              <a:cs typeface="+mn-cs"/>
            </a:rPr>
            <a:t>Die eingesetzten Beträge müssen sich auf die im Gesuch an den APF angegebene Projektlaufzeit beziehen. Beispiel: Falls Geldgeber A das Projekt von 2016 bis 2019 unterstützt, das Gesuch an den APF jedoch über die Periode 2018 bis 2021 läuft, dann können nur 50% des Betrags von Geldgeber A angerechnet werden.  </a:t>
          </a:r>
        </a:p>
        <a:p>
          <a:r>
            <a:rPr lang="de-CH" sz="950">
              <a:solidFill>
                <a:schemeClr val="dk1"/>
              </a:solidFill>
              <a:effectLst/>
              <a:latin typeface="+mn-lt"/>
              <a:ea typeface="+mn-ea"/>
              <a:cs typeface="+mn-cs"/>
            </a:rPr>
            <a:t>Sie müssen diese Zuordnung hier nicht näher begründen. Im Falle einer Kontrolle durch die Eidgenössische Finanzkontrolle müssen Sie die Zuordnung aber nachvollziehbar darlegen können.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2.3. Eigenleistungen</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Eigenleistungen (2.3) müssen in der detaillierten Schlussabrechnung dem entsprechenden Aufwand zugewiesen werden (markieren, welche Ausgaben durch Eigenleistungen gedeckt werden). Falls nicht-monetäre Leistungen angerechnet werden (z.B. Freiwilligenarbeit, Nutzung von eigenem Material oder Infrastruktur) müssen diese monetarisiert und analog zu den finanziellen Eigenleistungen im Detailbudget speziell gekennzeichnet werden.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2.3 Weitere Erträge</a:t>
          </a:r>
          <a:endParaRPr lang="de-CH" sz="950">
            <a:solidFill>
              <a:schemeClr val="dk1"/>
            </a:solidFill>
            <a:effectLst/>
            <a:latin typeface="+mn-lt"/>
            <a:ea typeface="+mn-ea"/>
            <a:cs typeface="+mn-cs"/>
          </a:endParaRPr>
        </a:p>
        <a:p>
          <a:r>
            <a:rPr lang="de-CH" sz="950">
              <a:solidFill>
                <a:schemeClr val="dk1"/>
              </a:solidFill>
              <a:effectLst/>
              <a:latin typeface="+mn-lt"/>
              <a:ea typeface="+mn-ea"/>
              <a:cs typeface="+mn-cs"/>
            </a:rPr>
            <a:t>Hier sind z.B. allfällige</a:t>
          </a:r>
          <a:r>
            <a:rPr lang="de-CH" sz="950" baseline="0">
              <a:solidFill>
                <a:schemeClr val="dk1"/>
              </a:solidFill>
              <a:effectLst/>
              <a:latin typeface="+mn-lt"/>
              <a:ea typeface="+mn-ea"/>
              <a:cs typeface="+mn-cs"/>
            </a:rPr>
            <a:t> </a:t>
          </a:r>
          <a:r>
            <a:rPr lang="de-CH" sz="950">
              <a:solidFill>
                <a:schemeClr val="dk1"/>
              </a:solidFill>
              <a:effectLst/>
              <a:latin typeface="+mn-lt"/>
              <a:ea typeface="+mn-ea"/>
              <a:cs typeface="+mn-cs"/>
            </a:rPr>
            <a:t>Einahmen im Rahmen des Projektes.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K65"/>
  <sheetViews>
    <sheetView tabSelected="1" view="pageLayout" zoomScale="75" zoomScaleNormal="100" zoomScaleSheetLayoutView="100" zoomScalePageLayoutView="75" workbookViewId="0">
      <selection activeCell="G63" sqref="G63:K63"/>
    </sheetView>
  </sheetViews>
  <sheetFormatPr baseColWidth="10" defaultColWidth="11" defaultRowHeight="12.75" x14ac:dyDescent="0.2"/>
  <cols>
    <col min="1" max="1" width="5.375" style="4" customWidth="1"/>
    <col min="2" max="2" width="7.125" style="5" customWidth="1"/>
    <col min="3" max="3" width="20" style="5" customWidth="1"/>
    <col min="4" max="4" width="1.875" style="5" customWidth="1"/>
    <col min="5" max="5" width="12.125" style="5" customWidth="1"/>
    <col min="6" max="6" width="1.875" style="5" customWidth="1"/>
    <col min="7" max="7" width="12.125" style="5" customWidth="1"/>
    <col min="8" max="8" width="1.875" style="5" customWidth="1"/>
    <col min="9" max="9" width="12.125" style="5" customWidth="1"/>
    <col min="10" max="10" width="1.875" style="5" customWidth="1"/>
    <col min="11" max="11" width="9.625" style="5" customWidth="1"/>
    <col min="12" max="17" width="11" style="5"/>
    <col min="18" max="18" width="19.625" style="5" customWidth="1"/>
    <col min="19" max="16384" width="11" style="5"/>
  </cols>
  <sheetData>
    <row r="1" spans="1:11" s="2" customFormat="1" ht="23.25" x14ac:dyDescent="0.35">
      <c r="A1" s="1" t="s">
        <v>5</v>
      </c>
      <c r="D1" s="3"/>
    </row>
    <row r="2" spans="1:11" s="2" customFormat="1" ht="18.75" customHeight="1" x14ac:dyDescent="0.35">
      <c r="A2" s="1"/>
      <c r="D2" s="3"/>
    </row>
    <row r="3" spans="1:11" s="2" customFormat="1" ht="12.75" customHeight="1" x14ac:dyDescent="0.3">
      <c r="A3" s="5" t="s">
        <v>52</v>
      </c>
      <c r="B3" s="5"/>
      <c r="C3" s="45"/>
      <c r="D3" s="46"/>
      <c r="E3" s="46"/>
      <c r="F3" s="46"/>
      <c r="G3" s="47"/>
      <c r="I3" s="19"/>
      <c r="J3" s="48"/>
      <c r="K3" s="49"/>
    </row>
    <row r="4" spans="1:11" ht="19.5" customHeight="1" x14ac:dyDescent="0.2"/>
    <row r="5" spans="1:11" s="8" customFormat="1" ht="15.75" x14ac:dyDescent="0.25">
      <c r="A5" s="6" t="s">
        <v>11</v>
      </c>
      <c r="B5" s="61" t="s">
        <v>0</v>
      </c>
      <c r="C5" s="62"/>
      <c r="D5" s="62"/>
      <c r="E5" s="62"/>
      <c r="F5" s="63"/>
      <c r="G5" s="64"/>
    </row>
    <row r="7" spans="1:11" s="10" customFormat="1" ht="12" x14ac:dyDescent="0.2">
      <c r="A7" s="9"/>
      <c r="E7" s="23" t="s">
        <v>10</v>
      </c>
      <c r="F7" s="11"/>
    </row>
    <row r="8" spans="1:11" ht="4.5" customHeight="1" x14ac:dyDescent="0.2"/>
    <row r="9" spans="1:11" ht="14.25" x14ac:dyDescent="0.2">
      <c r="A9" s="4">
        <v>1.1000000000000001</v>
      </c>
      <c r="B9" s="66" t="s">
        <v>1</v>
      </c>
      <c r="C9" s="64"/>
      <c r="E9" s="12"/>
    </row>
    <row r="10" spans="1:11" ht="4.5" customHeight="1" x14ac:dyDescent="0.2"/>
    <row r="11" spans="1:11" x14ac:dyDescent="0.2">
      <c r="A11" s="4">
        <v>1.2</v>
      </c>
      <c r="B11" s="57" t="s">
        <v>62</v>
      </c>
      <c r="C11" s="58"/>
      <c r="E11" s="12"/>
    </row>
    <row r="12" spans="1:11" ht="4.5" customHeight="1" x14ac:dyDescent="0.2"/>
    <row r="13" spans="1:11" x14ac:dyDescent="0.2">
      <c r="A13" s="4" t="s">
        <v>58</v>
      </c>
      <c r="B13" s="57" t="s">
        <v>61</v>
      </c>
      <c r="C13" s="58"/>
      <c r="E13" s="12"/>
    </row>
    <row r="14" spans="1:11" ht="4.5" customHeight="1" x14ac:dyDescent="0.2"/>
    <row r="15" spans="1:11" s="14" customFormat="1" x14ac:dyDescent="0.2">
      <c r="A15" s="13">
        <v>1</v>
      </c>
      <c r="B15" s="59" t="s">
        <v>2</v>
      </c>
      <c r="C15" s="60"/>
      <c r="E15" s="14">
        <f>SUM(E9:E13)</f>
        <v>0</v>
      </c>
    </row>
    <row r="17" spans="1:10" ht="7.5" customHeight="1" x14ac:dyDescent="0.2"/>
    <row r="19" spans="1:10" s="8" customFormat="1" ht="15.75" x14ac:dyDescent="0.25">
      <c r="A19" s="6">
        <v>2</v>
      </c>
      <c r="B19" s="67" t="s">
        <v>3</v>
      </c>
      <c r="C19" s="68"/>
      <c r="D19" s="68"/>
      <c r="E19" s="69"/>
    </row>
    <row r="20" spans="1:10" s="8" customFormat="1" ht="6.75" customHeight="1" x14ac:dyDescent="0.25">
      <c r="A20" s="6"/>
      <c r="B20" s="7"/>
      <c r="C20" s="7"/>
      <c r="D20" s="7"/>
    </row>
    <row r="21" spans="1:10" x14ac:dyDescent="0.2">
      <c r="E21" s="24" t="s">
        <v>10</v>
      </c>
      <c r="G21" s="24" t="s">
        <v>22</v>
      </c>
    </row>
    <row r="22" spans="1:10" x14ac:dyDescent="0.2">
      <c r="A22" s="4" t="s">
        <v>12</v>
      </c>
      <c r="B22" s="57" t="s">
        <v>60</v>
      </c>
      <c r="C22" s="58"/>
      <c r="E22" s="12"/>
      <c r="G22" s="20" t="str">
        <f>IF(E15&gt;0,E22/E15,"")</f>
        <v/>
      </c>
    </row>
    <row r="24" spans="1:10" ht="4.5" customHeight="1" x14ac:dyDescent="0.2"/>
    <row r="25" spans="1:10" s="16" customFormat="1" x14ac:dyDescent="0.2">
      <c r="A25" s="15" t="s">
        <v>13</v>
      </c>
      <c r="B25" s="55" t="s">
        <v>59</v>
      </c>
      <c r="C25" s="56"/>
      <c r="E25" s="24" t="s">
        <v>10</v>
      </c>
      <c r="F25" s="21"/>
      <c r="G25" s="24" t="s">
        <v>6</v>
      </c>
      <c r="H25" s="21"/>
      <c r="I25" s="24"/>
      <c r="J25" s="21"/>
    </row>
    <row r="26" spans="1:10" ht="4.5" customHeight="1" x14ac:dyDescent="0.2"/>
    <row r="27" spans="1:10" x14ac:dyDescent="0.2">
      <c r="A27" s="4" t="s">
        <v>14</v>
      </c>
      <c r="B27" s="65"/>
      <c r="C27" s="47"/>
      <c r="E27" s="12"/>
      <c r="G27" s="12"/>
    </row>
    <row r="28" spans="1:10" ht="4.5" customHeight="1" x14ac:dyDescent="0.2"/>
    <row r="29" spans="1:10" x14ac:dyDescent="0.2">
      <c r="A29" s="4" t="s">
        <v>15</v>
      </c>
      <c r="B29" s="45"/>
      <c r="C29" s="47"/>
      <c r="E29" s="12"/>
      <c r="G29" s="12"/>
    </row>
    <row r="30" spans="1:10" ht="4.5" customHeight="1" x14ac:dyDescent="0.2"/>
    <row r="31" spans="1:10" x14ac:dyDescent="0.2">
      <c r="A31" s="4" t="s">
        <v>16</v>
      </c>
      <c r="B31" s="45"/>
      <c r="C31" s="47"/>
      <c r="E31" s="12"/>
      <c r="G31" s="12"/>
    </row>
    <row r="32" spans="1:10" ht="4.5" customHeight="1" x14ac:dyDescent="0.2"/>
    <row r="33" spans="1:7" x14ac:dyDescent="0.2">
      <c r="A33" s="4" t="s">
        <v>17</v>
      </c>
      <c r="B33" s="45"/>
      <c r="C33" s="47"/>
      <c r="E33" s="12"/>
      <c r="G33" s="12"/>
    </row>
    <row r="34" spans="1:7" ht="4.5" customHeight="1" x14ac:dyDescent="0.2"/>
    <row r="35" spans="1:7" x14ac:dyDescent="0.2">
      <c r="A35" s="4" t="s">
        <v>18</v>
      </c>
      <c r="B35" s="45"/>
      <c r="C35" s="47"/>
      <c r="E35" s="12"/>
      <c r="G35" s="12"/>
    </row>
    <row r="36" spans="1:7" ht="4.5" customHeight="1" x14ac:dyDescent="0.2"/>
    <row r="37" spans="1:7" x14ac:dyDescent="0.2">
      <c r="A37" s="4" t="s">
        <v>19</v>
      </c>
      <c r="B37" s="45"/>
      <c r="C37" s="47"/>
      <c r="E37" s="12"/>
      <c r="G37" s="12"/>
    </row>
    <row r="38" spans="1:7" ht="4.5" customHeight="1" x14ac:dyDescent="0.2"/>
    <row r="39" spans="1:7" x14ac:dyDescent="0.2">
      <c r="A39" s="4" t="s">
        <v>20</v>
      </c>
      <c r="B39" s="45"/>
      <c r="C39" s="47"/>
      <c r="E39" s="12"/>
      <c r="G39" s="12"/>
    </row>
    <row r="40" spans="1:7" ht="4.5" customHeight="1" x14ac:dyDescent="0.2"/>
    <row r="41" spans="1:7" x14ac:dyDescent="0.2">
      <c r="A41" s="4" t="s">
        <v>23</v>
      </c>
      <c r="B41" s="45"/>
      <c r="C41" s="47"/>
      <c r="E41" s="12"/>
      <c r="G41" s="12"/>
    </row>
    <row r="42" spans="1:7" ht="4.5" customHeight="1" x14ac:dyDescent="0.2"/>
    <row r="43" spans="1:7" x14ac:dyDescent="0.2">
      <c r="A43" s="4" t="s">
        <v>24</v>
      </c>
      <c r="B43" s="45"/>
      <c r="C43" s="47"/>
      <c r="E43" s="12"/>
      <c r="G43" s="12"/>
    </row>
    <row r="44" spans="1:7" ht="4.5" customHeight="1" x14ac:dyDescent="0.2"/>
    <row r="45" spans="1:7" x14ac:dyDescent="0.2">
      <c r="A45" s="4" t="s">
        <v>25</v>
      </c>
      <c r="B45" s="57" t="s">
        <v>26</v>
      </c>
      <c r="C45" s="58"/>
      <c r="E45" s="12"/>
      <c r="G45" s="12"/>
    </row>
    <row r="46" spans="1:7" x14ac:dyDescent="0.2">
      <c r="G46" s="17"/>
    </row>
    <row r="47" spans="1:7" ht="4.5" customHeight="1" x14ac:dyDescent="0.2">
      <c r="G47" s="17"/>
    </row>
    <row r="48" spans="1:7" x14ac:dyDescent="0.2">
      <c r="E48" s="24" t="s">
        <v>10</v>
      </c>
    </row>
    <row r="49" spans="1:11" ht="4.5" customHeight="1" x14ac:dyDescent="0.2"/>
    <row r="50" spans="1:11" x14ac:dyDescent="0.2">
      <c r="A50" s="4" t="s">
        <v>21</v>
      </c>
      <c r="B50" s="57" t="s">
        <v>57</v>
      </c>
      <c r="C50" s="58"/>
      <c r="E50" s="12"/>
    </row>
    <row r="51" spans="1:11" ht="4.5" customHeight="1" x14ac:dyDescent="0.2">
      <c r="G51" s="17"/>
    </row>
    <row r="52" spans="1:11" x14ac:dyDescent="0.2">
      <c r="G52" s="17"/>
    </row>
    <row r="53" spans="1:11" x14ac:dyDescent="0.2">
      <c r="A53" s="4" t="s">
        <v>31</v>
      </c>
      <c r="B53" s="57" t="s">
        <v>30</v>
      </c>
      <c r="C53" s="58"/>
      <c r="E53" s="24" t="s">
        <v>10</v>
      </c>
    </row>
    <row r="54" spans="1:11" ht="4.5" customHeight="1" x14ac:dyDescent="0.2"/>
    <row r="55" spans="1:11" ht="4.5" customHeight="1" x14ac:dyDescent="0.2"/>
    <row r="56" spans="1:11" x14ac:dyDescent="0.2">
      <c r="B56" s="57"/>
      <c r="C56" s="58"/>
      <c r="E56" s="12"/>
    </row>
    <row r="57" spans="1:11" ht="4.5" customHeight="1" x14ac:dyDescent="0.2"/>
    <row r="59" spans="1:11" x14ac:dyDescent="0.2">
      <c r="A59" s="13" t="s">
        <v>29</v>
      </c>
      <c r="B59" s="59" t="s">
        <v>27</v>
      </c>
      <c r="C59" s="60"/>
      <c r="D59" s="14"/>
      <c r="E59" s="14">
        <f>E22+SUM(E27:E45)+SUM(E50:E50)+SUM(E55:E56)</f>
        <v>0</v>
      </c>
      <c r="F59" s="14"/>
      <c r="G59" s="14"/>
      <c r="H59" s="14"/>
      <c r="I59" s="14"/>
      <c r="J59" s="14"/>
      <c r="K59" s="14"/>
    </row>
    <row r="60" spans="1:11" ht="4.5" customHeight="1" x14ac:dyDescent="0.2"/>
    <row r="61" spans="1:11" s="14" customFormat="1" x14ac:dyDescent="0.2">
      <c r="A61" s="4"/>
      <c r="B61" s="57" t="s">
        <v>28</v>
      </c>
      <c r="C61" s="58"/>
      <c r="D61" s="5"/>
      <c r="E61" s="5">
        <f>E59-E15</f>
        <v>0</v>
      </c>
      <c r="F61" s="5"/>
      <c r="G61" s="5"/>
      <c r="H61" s="5"/>
      <c r="I61" s="5"/>
      <c r="J61" s="5"/>
      <c r="K61" s="5"/>
    </row>
    <row r="62" spans="1:11" ht="40.5" customHeight="1" x14ac:dyDescent="0.2">
      <c r="G62" s="42"/>
      <c r="H62" s="43"/>
      <c r="I62" s="43"/>
      <c r="J62" s="43"/>
      <c r="K62" s="44"/>
    </row>
    <row r="63" spans="1:11" ht="14.25" x14ac:dyDescent="0.2">
      <c r="A63" s="50" t="s">
        <v>54</v>
      </c>
      <c r="B63" s="51"/>
      <c r="C63" s="12"/>
      <c r="E63" s="29" t="s">
        <v>55</v>
      </c>
      <c r="G63" s="52"/>
      <c r="H63" s="53"/>
      <c r="I63" s="53"/>
      <c r="J63" s="53"/>
      <c r="K63" s="54"/>
    </row>
    <row r="64" spans="1:11" ht="20.25" customHeight="1" x14ac:dyDescent="0.2"/>
    <row r="65" ht="31.5" customHeight="1" x14ac:dyDescent="0.2"/>
  </sheetData>
  <sheetProtection sheet="1" objects="1" scenarios="1"/>
  <mergeCells count="28">
    <mergeCell ref="B29:C29"/>
    <mergeCell ref="B31:C31"/>
    <mergeCell ref="B33:C33"/>
    <mergeCell ref="B35:C35"/>
    <mergeCell ref="B37:C37"/>
    <mergeCell ref="B5:G5"/>
    <mergeCell ref="B27:C27"/>
    <mergeCell ref="B15:C15"/>
    <mergeCell ref="B9:C9"/>
    <mergeCell ref="B11:C11"/>
    <mergeCell ref="B13:C13"/>
    <mergeCell ref="B19:E19"/>
    <mergeCell ref="G62:K62"/>
    <mergeCell ref="C3:G3"/>
    <mergeCell ref="J3:K3"/>
    <mergeCell ref="A63:B63"/>
    <mergeCell ref="G63:K63"/>
    <mergeCell ref="B25:C25"/>
    <mergeCell ref="B56:C56"/>
    <mergeCell ref="B61:C61"/>
    <mergeCell ref="B59:C59"/>
    <mergeCell ref="B22:C22"/>
    <mergeCell ref="B41:C41"/>
    <mergeCell ref="B43:C43"/>
    <mergeCell ref="B45:C45"/>
    <mergeCell ref="B50:C50"/>
    <mergeCell ref="B53:C53"/>
    <mergeCell ref="B39:C39"/>
  </mergeCells>
  <conditionalFormatting sqref="G22">
    <cfRule type="cellIs" dxfId="0" priority="1" operator="greaterThan">
      <formula>0.8</formula>
    </cfRule>
  </conditionalFormatting>
  <dataValidations count="1">
    <dataValidation type="decimal" operator="greaterThanOrEqual" allowBlank="1" showInputMessage="1" showErrorMessage="1" sqref="E9 E11 E56 E22 E27 E29 E31 E33 E35 E37 E39 E41 E43 E45 E50 E13" xr:uid="{00000000-0002-0000-0000-000000000000}">
      <formula1>0</formula1>
    </dataValidation>
  </dataValidations>
  <pageMargins left="0.43307086614173229" right="0.43307086614173229" top="1.3385826771653544" bottom="0.39370078740157483" header="0.31496062992125984" footer="0.31496062992125984"/>
  <pageSetup paperSize="9" pageOrder="overThenDown" orientation="portrait" r:id="rId1"/>
  <headerFooter>
    <oddHeader>&amp;L&amp;G&amp;R&amp;"Calibri Text,Standard"&amp;8Eidgenössisches Departement des Innern EDI
Bundesamt für Gesundheit
&amp;"Calibri Text,Fett"Alkoholpräventionsfonds APF</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Einstellungen!$A$1:$A$3</xm:f>
          </x14:formula1>
          <xm:sqref>G29 G31 G33 G35 G37 G39 G41 G27 G43 G45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78"/>
  <sheetViews>
    <sheetView view="pageLayout" zoomScale="69" zoomScaleNormal="100" zoomScalePageLayoutView="69" workbookViewId="0">
      <selection activeCell="A70" sqref="A70:XFD70"/>
    </sheetView>
  </sheetViews>
  <sheetFormatPr baseColWidth="10" defaultColWidth="11" defaultRowHeight="12.75" x14ac:dyDescent="0.2"/>
  <cols>
    <col min="1" max="1" width="5.375" style="4" customWidth="1"/>
    <col min="2" max="2" width="7.375" style="5" customWidth="1"/>
    <col min="3" max="3" width="21.625" style="5" customWidth="1"/>
    <col min="4" max="4" width="1.875" style="5" customWidth="1"/>
    <col min="5" max="5" width="12.125" style="5" customWidth="1"/>
    <col min="6" max="6" width="1.875" style="5" customWidth="1"/>
    <col min="7" max="7" width="12.125" style="5" customWidth="1"/>
    <col min="8" max="8" width="1.875" style="5" customWidth="1"/>
    <col min="9" max="9" width="10.875" style="5" customWidth="1"/>
    <col min="10" max="10" width="1.875" style="5" customWidth="1"/>
    <col min="11" max="11" width="12.125" style="5" customWidth="1"/>
    <col min="12" max="12" width="1.875" style="5" customWidth="1"/>
    <col min="13" max="13" width="11.125" style="5" customWidth="1"/>
    <col min="14" max="16384" width="11" style="5"/>
  </cols>
  <sheetData>
    <row r="1" spans="1:13" s="2" customFormat="1" ht="23.25" x14ac:dyDescent="0.35">
      <c r="A1" s="1" t="s">
        <v>32</v>
      </c>
      <c r="D1" s="3"/>
    </row>
    <row r="2" spans="1:13" s="2" customFormat="1" ht="18" customHeight="1" x14ac:dyDescent="0.35">
      <c r="A2" s="1"/>
      <c r="D2" s="3"/>
    </row>
    <row r="3" spans="1:13" s="2" customFormat="1" ht="12.75" customHeight="1" x14ac:dyDescent="0.3">
      <c r="A3" s="5" t="s">
        <v>52</v>
      </c>
      <c r="B3" s="5"/>
      <c r="C3" s="45" t="str">
        <f>IF(Budget!C3&lt;&gt;"",Budget!C3,"")</f>
        <v/>
      </c>
      <c r="D3" s="46"/>
      <c r="E3" s="46"/>
      <c r="F3" s="46"/>
      <c r="G3" s="47"/>
      <c r="I3" s="19"/>
      <c r="J3" s="28" t="s">
        <v>53</v>
      </c>
      <c r="L3" s="76"/>
      <c r="M3" s="77"/>
    </row>
    <row r="4" spans="1:13" ht="22.5" customHeight="1" x14ac:dyDescent="0.2"/>
    <row r="5" spans="1:13" s="8" customFormat="1" ht="15.75" x14ac:dyDescent="0.25">
      <c r="A5" s="6" t="s">
        <v>11</v>
      </c>
      <c r="B5" s="67" t="s">
        <v>0</v>
      </c>
      <c r="C5" s="68"/>
      <c r="D5" s="68"/>
      <c r="E5" s="69"/>
    </row>
    <row r="7" spans="1:13" s="10" customFormat="1" ht="12" x14ac:dyDescent="0.2">
      <c r="A7" s="9"/>
      <c r="E7" s="23" t="s">
        <v>10</v>
      </c>
      <c r="F7" s="18"/>
      <c r="G7" s="23" t="s">
        <v>33</v>
      </c>
      <c r="H7" s="22"/>
      <c r="I7" s="23" t="s">
        <v>34</v>
      </c>
    </row>
    <row r="8" spans="1:13" ht="4.5" customHeight="1" x14ac:dyDescent="0.2"/>
    <row r="9" spans="1:13" x14ac:dyDescent="0.2">
      <c r="A9" s="4">
        <v>1.1000000000000001</v>
      </c>
      <c r="B9" s="57" t="s">
        <v>1</v>
      </c>
      <c r="C9" s="58"/>
      <c r="E9" s="12"/>
      <c r="G9" s="5">
        <f>Budget!E9</f>
        <v>0</v>
      </c>
      <c r="I9" s="5">
        <f>E9-G9</f>
        <v>0</v>
      </c>
    </row>
    <row r="10" spans="1:13" ht="4.5" customHeight="1" x14ac:dyDescent="0.2"/>
    <row r="11" spans="1:13" x14ac:dyDescent="0.2">
      <c r="A11" s="4">
        <v>1.2</v>
      </c>
      <c r="B11" s="57" t="s">
        <v>62</v>
      </c>
      <c r="C11" s="58"/>
      <c r="E11" s="12"/>
      <c r="G11" s="5">
        <f>Budget!E11</f>
        <v>0</v>
      </c>
      <c r="I11" s="5">
        <f>E11-G11</f>
        <v>0</v>
      </c>
    </row>
    <row r="12" spans="1:13" ht="4.5" customHeight="1" x14ac:dyDescent="0.2"/>
    <row r="13" spans="1:13" x14ac:dyDescent="0.2">
      <c r="A13" s="4" t="s">
        <v>58</v>
      </c>
      <c r="B13" s="40" t="s">
        <v>61</v>
      </c>
      <c r="C13" s="41"/>
      <c r="E13" s="12"/>
      <c r="G13" s="5">
        <f>Budget!E13</f>
        <v>0</v>
      </c>
      <c r="I13" s="5">
        <f t="shared" ref="I13" si="0">E13-G13</f>
        <v>0</v>
      </c>
    </row>
    <row r="14" spans="1:13" ht="4.5" customHeight="1" x14ac:dyDescent="0.2"/>
    <row r="15" spans="1:13" s="14" customFormat="1" x14ac:dyDescent="0.2">
      <c r="A15" s="13">
        <v>1</v>
      </c>
      <c r="B15" s="59" t="s">
        <v>2</v>
      </c>
      <c r="C15" s="60"/>
      <c r="E15" s="14">
        <f>SUM(E9:E14)</f>
        <v>0</v>
      </c>
      <c r="I15" s="14">
        <f>SUM(I9:I14)</f>
        <v>0</v>
      </c>
    </row>
    <row r="18" spans="1:9" s="8" customFormat="1" ht="15.75" x14ac:dyDescent="0.25">
      <c r="A18" s="6">
        <v>2</v>
      </c>
      <c r="B18" s="67" t="s">
        <v>3</v>
      </c>
      <c r="C18" s="68"/>
      <c r="D18" s="68"/>
      <c r="E18" s="69"/>
    </row>
    <row r="19" spans="1:9" ht="8.25" customHeight="1" x14ac:dyDescent="0.2"/>
    <row r="20" spans="1:9" ht="4.5" customHeight="1" x14ac:dyDescent="0.2"/>
    <row r="21" spans="1:9" x14ac:dyDescent="0.2">
      <c r="A21" s="4" t="s">
        <v>12</v>
      </c>
      <c r="B21" s="57" t="s">
        <v>65</v>
      </c>
      <c r="C21" s="58"/>
      <c r="E21" s="23" t="s">
        <v>10</v>
      </c>
      <c r="F21" s="22"/>
      <c r="G21" s="23"/>
      <c r="H21" s="22"/>
      <c r="I21" s="23"/>
    </row>
    <row r="22" spans="1:9" ht="4.5" customHeight="1" x14ac:dyDescent="0.2"/>
    <row r="23" spans="1:9" x14ac:dyDescent="0.2">
      <c r="A23" s="4" t="s">
        <v>35</v>
      </c>
      <c r="B23" s="74" t="s">
        <v>44</v>
      </c>
      <c r="C23" s="75"/>
      <c r="E23" s="12"/>
    </row>
    <row r="24" spans="1:9" ht="4.5" customHeight="1" x14ac:dyDescent="0.2"/>
    <row r="25" spans="1:9" x14ac:dyDescent="0.2">
      <c r="A25" s="4" t="s">
        <v>36</v>
      </c>
      <c r="B25" s="74" t="s">
        <v>45</v>
      </c>
      <c r="C25" s="75"/>
      <c r="E25" s="12"/>
    </row>
    <row r="26" spans="1:9" ht="4.5" customHeight="1" x14ac:dyDescent="0.2"/>
    <row r="27" spans="1:9" x14ac:dyDescent="0.2">
      <c r="A27" s="4" t="s">
        <v>37</v>
      </c>
      <c r="B27" s="74" t="s">
        <v>46</v>
      </c>
      <c r="C27" s="75"/>
      <c r="E27" s="12"/>
    </row>
    <row r="28" spans="1:9" ht="4.5" customHeight="1" x14ac:dyDescent="0.2"/>
    <row r="29" spans="1:9" x14ac:dyDescent="0.2">
      <c r="A29" s="4" t="s">
        <v>38</v>
      </c>
      <c r="B29" s="74" t="s">
        <v>47</v>
      </c>
      <c r="C29" s="75"/>
      <c r="E29" s="12"/>
    </row>
    <row r="30" spans="1:9" ht="4.5" customHeight="1" x14ac:dyDescent="0.2"/>
    <row r="31" spans="1:9" x14ac:dyDescent="0.2">
      <c r="A31" s="4" t="s">
        <v>39</v>
      </c>
      <c r="B31" s="74" t="s">
        <v>48</v>
      </c>
      <c r="C31" s="75"/>
      <c r="E31" s="12"/>
    </row>
    <row r="32" spans="1:9" ht="4.5" customHeight="1" x14ac:dyDescent="0.2"/>
    <row r="33" spans="1:9" x14ac:dyDescent="0.2">
      <c r="A33" s="4" t="s">
        <v>40</v>
      </c>
      <c r="B33" s="74" t="s">
        <v>49</v>
      </c>
      <c r="C33" s="75"/>
      <c r="E33" s="12"/>
    </row>
    <row r="34" spans="1:9" ht="4.5" customHeight="1" x14ac:dyDescent="0.2"/>
    <row r="35" spans="1:9" x14ac:dyDescent="0.2">
      <c r="A35" s="4" t="s">
        <v>41</v>
      </c>
      <c r="B35" s="74" t="s">
        <v>50</v>
      </c>
      <c r="C35" s="75"/>
      <c r="E35" s="12"/>
    </row>
    <row r="36" spans="1:9" ht="4.5" customHeight="1" x14ac:dyDescent="0.2"/>
    <row r="37" spans="1:9" x14ac:dyDescent="0.2">
      <c r="A37" s="4" t="s">
        <v>42</v>
      </c>
      <c r="B37" s="74" t="s">
        <v>51</v>
      </c>
      <c r="C37" s="75"/>
      <c r="E37" s="12"/>
    </row>
    <row r="38" spans="1:9" ht="4.5" customHeight="1" x14ac:dyDescent="0.2"/>
    <row r="39" spans="1:9" ht="4.5" customHeight="1" thickBot="1" x14ac:dyDescent="0.25">
      <c r="E39" s="30"/>
    </row>
    <row r="40" spans="1:9" ht="13.5" thickBot="1" x14ac:dyDescent="0.25">
      <c r="A40" s="4" t="s">
        <v>43</v>
      </c>
      <c r="B40" s="72" t="s">
        <v>4</v>
      </c>
      <c r="C40" s="73"/>
      <c r="D40" s="25"/>
      <c r="E40" s="32"/>
      <c r="F40" s="26"/>
    </row>
    <row r="41" spans="1:9" x14ac:dyDescent="0.2">
      <c r="A41" s="37"/>
      <c r="B41" s="33"/>
      <c r="D41" s="38"/>
      <c r="E41" s="30"/>
      <c r="F41" s="34"/>
      <c r="G41" s="23" t="s">
        <v>33</v>
      </c>
      <c r="H41" s="22"/>
      <c r="I41" s="23" t="s">
        <v>34</v>
      </c>
    </row>
    <row r="42" spans="1:9" ht="4.5" customHeight="1" x14ac:dyDescent="0.2">
      <c r="B42" s="31"/>
      <c r="C42" s="31"/>
      <c r="D42" s="33"/>
      <c r="F42" s="34"/>
    </row>
    <row r="43" spans="1:9" s="14" customFormat="1" x14ac:dyDescent="0.2">
      <c r="A43" s="13" t="s">
        <v>12</v>
      </c>
      <c r="B43" s="59" t="s">
        <v>64</v>
      </c>
      <c r="C43" s="60"/>
      <c r="D43" s="35"/>
      <c r="E43" s="14">
        <f>SUM(E23:E40)</f>
        <v>0</v>
      </c>
      <c r="F43" s="36"/>
      <c r="G43" s="14">
        <f>Budget!E22</f>
        <v>0</v>
      </c>
      <c r="I43" s="14">
        <f>E43-G43</f>
        <v>0</v>
      </c>
    </row>
    <row r="44" spans="1:9" x14ac:dyDescent="0.2">
      <c r="E44" s="31"/>
    </row>
    <row r="45" spans="1:9" x14ac:dyDescent="0.2">
      <c r="B45" s="57" t="s">
        <v>63</v>
      </c>
      <c r="C45" s="58"/>
      <c r="E45" s="20" t="str">
        <f>IF(E15&gt;0,E43/E15,"")</f>
        <v/>
      </c>
    </row>
    <row r="47" spans="1:9" s="16" customFormat="1" x14ac:dyDescent="0.2">
      <c r="A47" s="15" t="s">
        <v>13</v>
      </c>
      <c r="B47" s="55" t="s">
        <v>59</v>
      </c>
      <c r="C47" s="56"/>
      <c r="E47" s="24" t="s">
        <v>10</v>
      </c>
      <c r="F47" s="21"/>
      <c r="G47" s="24" t="s">
        <v>33</v>
      </c>
      <c r="H47" s="21"/>
      <c r="I47" s="24" t="s">
        <v>34</v>
      </c>
    </row>
    <row r="48" spans="1:9" ht="4.5" customHeight="1" x14ac:dyDescent="0.2"/>
    <row r="49" spans="1:9" x14ac:dyDescent="0.2">
      <c r="A49" s="4" t="s">
        <v>14</v>
      </c>
      <c r="B49" s="45"/>
      <c r="C49" s="47"/>
      <c r="E49" s="12"/>
      <c r="G49" s="5" t="str">
        <f>IF(Budget!E27&lt;&gt;"",Budget!E27,"")</f>
        <v/>
      </c>
      <c r="I49" s="5" t="str">
        <f>IF(E49="",IF(G49="","",0-G49),IF(G49="",E49-0,E49-G49))</f>
        <v/>
      </c>
    </row>
    <row r="50" spans="1:9" ht="4.5" customHeight="1" x14ac:dyDescent="0.2"/>
    <row r="51" spans="1:9" x14ac:dyDescent="0.2">
      <c r="A51" s="4" t="s">
        <v>15</v>
      </c>
      <c r="B51" s="45"/>
      <c r="C51" s="47"/>
      <c r="E51" s="12"/>
      <c r="G51" s="5" t="str">
        <f>IF(Budget!E29&lt;&gt;"",Budget!E29,"")</f>
        <v/>
      </c>
      <c r="I51" s="5" t="str">
        <f>IF(E51="",IF(G51="","",0-G51),IF(G51="",E51-0,E51-G51))</f>
        <v/>
      </c>
    </row>
    <row r="52" spans="1:9" ht="4.5" customHeight="1" x14ac:dyDescent="0.2"/>
    <row r="53" spans="1:9" x14ac:dyDescent="0.2">
      <c r="A53" s="4" t="s">
        <v>16</v>
      </c>
      <c r="B53" s="45"/>
      <c r="C53" s="47"/>
      <c r="E53" s="12"/>
      <c r="G53" s="5" t="str">
        <f>IF(Budget!E31&lt;&gt;"",Budget!E31,"")</f>
        <v/>
      </c>
      <c r="I53" s="5" t="str">
        <f>IF(E53="",IF(G53="","",0-G53),IF(G53="",E53-0,E53-G53))</f>
        <v/>
      </c>
    </row>
    <row r="54" spans="1:9" ht="4.5" customHeight="1" x14ac:dyDescent="0.2"/>
    <row r="55" spans="1:9" x14ac:dyDescent="0.2">
      <c r="A55" s="4" t="s">
        <v>17</v>
      </c>
      <c r="B55" s="45"/>
      <c r="C55" s="47"/>
      <c r="E55" s="12"/>
      <c r="G55" s="5" t="str">
        <f>IF(Budget!E33&lt;&gt;"",Budget!E33,"")</f>
        <v/>
      </c>
      <c r="I55" s="5" t="str">
        <f>IF(E55="",IF(G55="","",0-G55),IF(G55="",E55-0,E55-G55))</f>
        <v/>
      </c>
    </row>
    <row r="56" spans="1:9" ht="4.5" customHeight="1" x14ac:dyDescent="0.2"/>
    <row r="57" spans="1:9" x14ac:dyDescent="0.2">
      <c r="A57" s="4" t="s">
        <v>18</v>
      </c>
      <c r="B57" s="45"/>
      <c r="C57" s="47"/>
      <c r="E57" s="12"/>
      <c r="G57" s="5" t="str">
        <f>IF(Budget!E35&lt;&gt;"",Budget!E35,"")</f>
        <v/>
      </c>
      <c r="I57" s="5" t="str">
        <f>IF(E57="",IF(G57="","",0-G57),IF(G57="",E57-0,E57-G57))</f>
        <v/>
      </c>
    </row>
    <row r="58" spans="1:9" ht="4.5" customHeight="1" x14ac:dyDescent="0.2"/>
    <row r="59" spans="1:9" x14ac:dyDescent="0.2">
      <c r="A59" s="4" t="s">
        <v>19</v>
      </c>
      <c r="B59" s="45"/>
      <c r="C59" s="47"/>
      <c r="E59" s="12"/>
      <c r="G59" s="5" t="str">
        <f>IF(Budget!E37&lt;&gt;"",Budget!E37,"")</f>
        <v/>
      </c>
      <c r="I59" s="5" t="str">
        <f>IF(E59="",IF(G59="","",0-G59),IF(G59="",E59-0,E59-G59))</f>
        <v/>
      </c>
    </row>
    <row r="60" spans="1:9" ht="4.5" customHeight="1" x14ac:dyDescent="0.2"/>
    <row r="61" spans="1:9" ht="4.5" customHeight="1" x14ac:dyDescent="0.2"/>
    <row r="62" spans="1:9" x14ac:dyDescent="0.2">
      <c r="A62" s="4" t="s">
        <v>20</v>
      </c>
      <c r="B62" s="78" t="s">
        <v>56</v>
      </c>
      <c r="C62" s="79"/>
      <c r="E62" s="12"/>
      <c r="G62" s="5" t="str">
        <f>IF(Budget!E45&lt;&gt;"",Budget!E45,"")</f>
        <v/>
      </c>
      <c r="I62" s="5" t="str">
        <f>IF(E62="",IF(G62="","",0-G62),IF(G62="",E62-0,E62-G62))</f>
        <v/>
      </c>
    </row>
    <row r="63" spans="1:9" x14ac:dyDescent="0.2">
      <c r="G63" s="17"/>
    </row>
    <row r="64" spans="1:9" x14ac:dyDescent="0.2">
      <c r="A64" s="4" t="s">
        <v>21</v>
      </c>
      <c r="B64" s="57"/>
      <c r="C64" s="58"/>
      <c r="E64" s="23" t="s">
        <v>10</v>
      </c>
      <c r="F64" s="22"/>
      <c r="G64" s="23" t="s">
        <v>33</v>
      </c>
      <c r="H64" s="22"/>
      <c r="I64" s="23" t="s">
        <v>34</v>
      </c>
    </row>
    <row r="65" spans="1:12" ht="4.5" customHeight="1" x14ac:dyDescent="0.2"/>
    <row r="66" spans="1:12" x14ac:dyDescent="0.2">
      <c r="A66" s="4" t="s">
        <v>21</v>
      </c>
      <c r="B66" s="57" t="s">
        <v>57</v>
      </c>
      <c r="C66" s="58"/>
      <c r="E66" s="12"/>
      <c r="G66" s="5" t="str">
        <f>IF(Budget!E50&lt;&gt;"",Budget!E50,"")</f>
        <v/>
      </c>
      <c r="I66" s="5" t="str">
        <f>IF(E66="",IF(G66="","",0-G66),IF(G66="",E66-0,E66-G66))</f>
        <v/>
      </c>
    </row>
    <row r="67" spans="1:12" x14ac:dyDescent="0.2">
      <c r="G67" s="17"/>
    </row>
    <row r="68" spans="1:12" x14ac:dyDescent="0.2">
      <c r="A68" s="4" t="s">
        <v>31</v>
      </c>
      <c r="B68" s="57" t="s">
        <v>30</v>
      </c>
      <c r="C68" s="58"/>
      <c r="E68" s="23" t="s">
        <v>10</v>
      </c>
      <c r="F68" s="22"/>
      <c r="G68" s="23" t="s">
        <v>33</v>
      </c>
      <c r="H68" s="22"/>
      <c r="I68" s="23" t="s">
        <v>34</v>
      </c>
    </row>
    <row r="69" spans="1:12" ht="4.5" customHeight="1" x14ac:dyDescent="0.2"/>
    <row r="70" spans="1:12" ht="4.5" customHeight="1" x14ac:dyDescent="0.2"/>
    <row r="71" spans="1:12" x14ac:dyDescent="0.2">
      <c r="B71" s="57"/>
      <c r="C71" s="58"/>
      <c r="E71" s="12"/>
      <c r="G71" s="5" t="str">
        <f>IF(Budget!E56&lt;&gt;"",Budget!E56,"")</f>
        <v/>
      </c>
      <c r="I71" s="5" t="str">
        <f>IF(E71="",IF(G71="","",0-G71),IF(G71="",E71-0,E71-G71))</f>
        <v/>
      </c>
    </row>
    <row r="72" spans="1:12" ht="4.5" customHeight="1" x14ac:dyDescent="0.2"/>
    <row r="74" spans="1:12" s="14" customFormat="1" x14ac:dyDescent="0.2">
      <c r="A74" s="13" t="s">
        <v>29</v>
      </c>
      <c r="B74" s="59" t="s">
        <v>27</v>
      </c>
      <c r="C74" s="60"/>
      <c r="E74" s="14">
        <f>E43+SUM(E49:E62)+SUM(E66:E66)+SUM(E70:E71)</f>
        <v>0</v>
      </c>
    </row>
    <row r="75" spans="1:12" ht="9" customHeight="1" x14ac:dyDescent="0.2"/>
    <row r="76" spans="1:12" x14ac:dyDescent="0.2">
      <c r="B76" s="57" t="s">
        <v>28</v>
      </c>
      <c r="C76" s="58"/>
      <c r="E76" s="5">
        <f>E74-E15</f>
        <v>0</v>
      </c>
    </row>
    <row r="77" spans="1:12" ht="15.75" customHeight="1" x14ac:dyDescent="0.2">
      <c r="G77" s="42"/>
      <c r="H77" s="70"/>
      <c r="I77" s="70"/>
      <c r="J77" s="70"/>
      <c r="K77" s="71"/>
    </row>
    <row r="78" spans="1:12" ht="16.5" customHeight="1" x14ac:dyDescent="0.2">
      <c r="A78" s="50" t="s">
        <v>54</v>
      </c>
      <c r="B78" s="51"/>
      <c r="C78" s="12"/>
      <c r="E78" s="27" t="s">
        <v>55</v>
      </c>
      <c r="G78" s="42"/>
      <c r="H78" s="70"/>
      <c r="I78" s="70"/>
      <c r="J78" s="70"/>
      <c r="K78" s="71"/>
      <c r="L78" s="39"/>
    </row>
  </sheetData>
  <sheetProtection sheet="1" objects="1" scenarios="1"/>
  <mergeCells count="36">
    <mergeCell ref="B33:C33"/>
    <mergeCell ref="B35:C35"/>
    <mergeCell ref="B18:E18"/>
    <mergeCell ref="B21:C21"/>
    <mergeCell ref="B23:C23"/>
    <mergeCell ref="B27:C27"/>
    <mergeCell ref="B29:C29"/>
    <mergeCell ref="B37:C37"/>
    <mergeCell ref="L3:M3"/>
    <mergeCell ref="A78:B78"/>
    <mergeCell ref="B68:C68"/>
    <mergeCell ref="B71:C71"/>
    <mergeCell ref="B74:C74"/>
    <mergeCell ref="B76:C76"/>
    <mergeCell ref="B62:C62"/>
    <mergeCell ref="B64:C64"/>
    <mergeCell ref="B25:C25"/>
    <mergeCell ref="C3:G3"/>
    <mergeCell ref="B9:C9"/>
    <mergeCell ref="B11:C11"/>
    <mergeCell ref="B15:C15"/>
    <mergeCell ref="B5:E5"/>
    <mergeCell ref="B31:C31"/>
    <mergeCell ref="G77:K77"/>
    <mergeCell ref="G78:K78"/>
    <mergeCell ref="B40:C40"/>
    <mergeCell ref="B43:C43"/>
    <mergeCell ref="B45:C45"/>
    <mergeCell ref="B66:C66"/>
    <mergeCell ref="B49:C49"/>
    <mergeCell ref="B55:C55"/>
    <mergeCell ref="B57:C57"/>
    <mergeCell ref="B59:C59"/>
    <mergeCell ref="B51:C51"/>
    <mergeCell ref="B53:C53"/>
    <mergeCell ref="B47:C47"/>
  </mergeCells>
  <dataValidations count="1">
    <dataValidation type="decimal" operator="greaterThanOrEqual" allowBlank="1" showInputMessage="1" showErrorMessage="1" sqref="E9 E11:E13 E49 E51 E53 E55 E57 E59 E62 E66 E71" xr:uid="{00000000-0002-0000-0100-000000000000}">
      <formula1>0</formula1>
    </dataValidation>
  </dataValidations>
  <pageMargins left="0.43307086614173229" right="0.43307086614173229" top="1.0980208333333332" bottom="0.6138541666666667" header="0.31496062992125984" footer="0.31496062992125984"/>
  <pageSetup paperSize="9" scale="83" orientation="portrait" r:id="rId1"/>
  <headerFooter>
    <oddHeader xml:space="preserve">&amp;L&amp;G&amp;R&amp;"Calibri Textkörper,Standard"&amp;9Eidgenössisches Departement des Innern EDI
Bundesamt für Gesundheit
&amp;"Calibri Textkörper,Fett"Alkoholpräventionsfonds APF&amp;"Calibri Textkörper,Standard"
</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5" sqref="A5"/>
    </sheetView>
  </sheetViews>
  <sheetFormatPr baseColWidth="10" defaultRowHeight="14.25" x14ac:dyDescent="0.2"/>
  <sheetData>
    <row r="1" spans="1:1" x14ac:dyDescent="0.2">
      <c r="A1" t="s">
        <v>7</v>
      </c>
    </row>
    <row r="2" spans="1:1" x14ac:dyDescent="0.2">
      <c r="A2" t="s">
        <v>8</v>
      </c>
    </row>
    <row r="3" spans="1:1" x14ac:dyDescent="0.2">
      <c r="A3" t="s">
        <v>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Budget</vt:lpstr>
      <vt:lpstr>Schlussabrechnung</vt:lpstr>
      <vt:lpstr>Einstellungen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 Stephan TPF</dc:creator>
  <cp:lastModifiedBy>Heussler Fulvia BAG</cp:lastModifiedBy>
  <cp:lastPrinted>2018-07-13T13:04:21Z</cp:lastPrinted>
  <dcterms:created xsi:type="dcterms:W3CDTF">2018-07-13T06:14:58Z</dcterms:created>
  <dcterms:modified xsi:type="dcterms:W3CDTF">2023-08-11T15:08:15Z</dcterms:modified>
</cp:coreProperties>
</file>