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O:\VA\BAKV\1_Themen\30-Publikation ER und Bilanz\Publikation ER und Bilanz\Exact Construct_publizierte Dateien\Betriebsrechnungen_ab 2012\2017\"/>
    </mc:Choice>
  </mc:AlternateContent>
  <bookViews>
    <workbookView xWindow="0" yWindow="0" windowWidth="28800" windowHeight="12330"/>
  </bookViews>
  <sheets>
    <sheet name="Title" sheetId="2" r:id="rId1"/>
    <sheet name="1560" sheetId="3" r:id="rId2"/>
    <sheet name="32" sheetId="4" r:id="rId3"/>
    <sheet name="1569" sheetId="5" r:id="rId4"/>
    <sheet name="1542" sheetId="6" r:id="rId5"/>
    <sheet name="312" sheetId="7" r:id="rId6"/>
    <sheet name="1565" sheetId="8" r:id="rId7"/>
    <sheet name="343" sheetId="9" r:id="rId8"/>
    <sheet name="1520" sheetId="10" r:id="rId9"/>
    <sheet name="1535" sheetId="11" r:id="rId10"/>
    <sheet name="1479" sheetId="12" r:id="rId11"/>
    <sheet name="62" sheetId="13" r:id="rId12"/>
    <sheet name="1113" sheetId="14" r:id="rId13"/>
    <sheet name="820" sheetId="15" r:id="rId14"/>
    <sheet name="1575" sheetId="16" r:id="rId15"/>
    <sheet name="290" sheetId="17" r:id="rId16"/>
    <sheet name="8" sheetId="18" r:id="rId17"/>
    <sheet name="881" sheetId="19" r:id="rId18"/>
    <sheet name="134" sheetId="20" r:id="rId19"/>
    <sheet name="1507" sheetId="21" r:id="rId20"/>
    <sheet name="1386" sheetId="22" r:id="rId21"/>
    <sheet name="1491" sheetId="23" r:id="rId22"/>
    <sheet name="780" sheetId="24" r:id="rId23"/>
    <sheet name="1562" sheetId="25" r:id="rId24"/>
    <sheet name="1573" sheetId="26" r:id="rId25"/>
    <sheet name="1529" sheetId="27" r:id="rId26"/>
    <sheet name="1040" sheetId="28" r:id="rId27"/>
    <sheet name="829" sheetId="29" r:id="rId28"/>
    <sheet name="1328" sheetId="30" r:id="rId29"/>
    <sheet name="762" sheetId="31" r:id="rId30"/>
    <sheet name="376" sheetId="32" r:id="rId31"/>
    <sheet name="1540" sheetId="33" r:id="rId32"/>
    <sheet name="1322" sheetId="34" r:id="rId33"/>
    <sheet name="1142" sheetId="35" r:id="rId34"/>
    <sheet name="360" sheetId="36" r:id="rId35"/>
    <sheet name="1522" sheetId="37" r:id="rId36"/>
    <sheet name="1362" sheetId="38" r:id="rId37"/>
    <sheet name="923" sheetId="39" r:id="rId38"/>
    <sheet name="246" sheetId="40" r:id="rId39"/>
    <sheet name="1331" sheetId="41" r:id="rId40"/>
    <sheet name="1147" sheetId="42" r:id="rId41"/>
    <sheet name="774" sheetId="43" r:id="rId42"/>
    <sheet name="558" sheetId="44" r:id="rId43"/>
    <sheet name="57" sheetId="45" r:id="rId44"/>
    <sheet name="1179" sheetId="46" r:id="rId45"/>
    <sheet name="455" sheetId="47" r:id="rId46"/>
    <sheet name="994" sheetId="48" r:id="rId47"/>
    <sheet name="182" sheetId="49" r:id="rId48"/>
    <sheet name="1401" sheetId="50" r:id="rId49"/>
    <sheet name="1568" sheetId="51" r:id="rId50"/>
    <sheet name="1577" sheetId="52" r:id="rId51"/>
    <sheet name="901" sheetId="53" r:id="rId52"/>
    <sheet name="1509" sheetId="54" r:id="rId53"/>
    <sheet name="1566" sheetId="55" r:id="rId54"/>
    <sheet name="941" sheetId="56" r:id="rId55"/>
    <sheet name="1318" sheetId="57" r:id="rId56"/>
    <sheet name="194" sheetId="58" r:id="rId57"/>
    <sheet name="1384" sheetId="59" r:id="rId58"/>
    <sheet name="1402" sheetId="60" r:id="rId59"/>
    <sheet name="1555" sheetId="61" r:id="rId60"/>
    <sheet name="966" sheetId="62" r:id="rId61"/>
    <sheet name="1570" sheetId="63" r:id="rId62"/>
    <sheet name="509" sheetId="64" r:id="rId63"/>
    <sheet name="1060" sheetId="65" r:id="rId64"/>
    <sheet name="Alle Versicherer" sheetId="66" r:id="rId65"/>
  </sheets>
  <externalReferences>
    <externalReference r:id="rId66"/>
  </externalReferences>
  <definedNames>
    <definedName name="_xlnm.Print_Area" localSheetId="26">'1040'!$C$1:$L$464</definedName>
    <definedName name="_xlnm.Print_Area" localSheetId="63">'1060'!$C$1:$L$464</definedName>
    <definedName name="_xlnm.Print_Area" localSheetId="12">'1113'!$C$1:$L$464</definedName>
    <definedName name="_xlnm.Print_Area" localSheetId="33">'1142'!$C$1:$L$464</definedName>
    <definedName name="_xlnm.Print_Area" localSheetId="40">'1147'!$C$1:$L$464</definedName>
    <definedName name="_xlnm.Print_Area" localSheetId="44">'1179'!$C$1:$L$464</definedName>
    <definedName name="_xlnm.Print_Area" localSheetId="55">'1318'!$C$1:$L$490</definedName>
    <definedName name="_xlnm.Print_Area" localSheetId="32">'1322'!$C$1:$L$464</definedName>
    <definedName name="_xlnm.Print_Area" localSheetId="28">'1328'!$C$1:$L$464</definedName>
    <definedName name="_xlnm.Print_Area" localSheetId="39">'1331'!$C$1:$L$464</definedName>
    <definedName name="_xlnm.Print_Area" localSheetId="18">'134'!$C$1:$L$464</definedName>
    <definedName name="_xlnm.Print_Area" localSheetId="36">'1362'!$C$1:$L$464</definedName>
    <definedName name="_xlnm.Print_Area" localSheetId="57">'1384'!$C$1:$L$497</definedName>
    <definedName name="_xlnm.Print_Area" localSheetId="20">'1386'!$C$1:$L$490</definedName>
    <definedName name="_xlnm.Print_Area" localSheetId="48">'1401'!$C$1:$L$490</definedName>
    <definedName name="_xlnm.Print_Area" localSheetId="58">'1402'!$C$1:$L$464</definedName>
    <definedName name="_xlnm.Print_Area" localSheetId="10">'1479'!$C$1:$L$464</definedName>
    <definedName name="_xlnm.Print_Area" localSheetId="21">'1491'!$C$1:$L$464</definedName>
    <definedName name="_xlnm.Print_Area" localSheetId="19">'1507'!$C$1:$L$464</definedName>
    <definedName name="_xlnm.Print_Area" localSheetId="52">'1509'!$C$1:$L$464</definedName>
    <definedName name="_xlnm.Print_Area" localSheetId="8">'1520'!$C$1:$L$464</definedName>
    <definedName name="_xlnm.Print_Area" localSheetId="35">'1522'!$C$1:$L$464</definedName>
    <definedName name="_xlnm.Print_Area" localSheetId="25">'1529'!$C$1:$L$464</definedName>
    <definedName name="_xlnm.Print_Area" localSheetId="9">'1535'!$C$1:$L$464</definedName>
    <definedName name="_xlnm.Print_Area" localSheetId="31">'1540'!$C$1:$L$464</definedName>
    <definedName name="_xlnm.Print_Area" localSheetId="4">'1542'!$C$1:$L$464</definedName>
    <definedName name="_xlnm.Print_Area" localSheetId="59">'1555'!$C$1:$L$464</definedName>
    <definedName name="_xlnm.Print_Area" localSheetId="1">'1560'!$C$1:$L$464</definedName>
    <definedName name="_xlnm.Print_Area" localSheetId="23">'1562'!$C$1:$L$464</definedName>
    <definedName name="_xlnm.Print_Area" localSheetId="6">'1565'!$C$1:$L$464</definedName>
    <definedName name="_xlnm.Print_Area" localSheetId="53">'1566'!$C$1:$L$464</definedName>
    <definedName name="_xlnm.Print_Area" localSheetId="49">'1568'!$C$1:$L$464</definedName>
    <definedName name="_xlnm.Print_Area" localSheetId="3">'1569'!$C$1:$L$464</definedName>
    <definedName name="_xlnm.Print_Area" localSheetId="61">'1570'!$C$1:$L$464</definedName>
    <definedName name="_xlnm.Print_Area" localSheetId="24">'1573'!$C$1:$L$464</definedName>
    <definedName name="_xlnm.Print_Area" localSheetId="14">'1575'!$C$1:$L$464</definedName>
    <definedName name="_xlnm.Print_Area" localSheetId="50">'1577'!$C$1:$L$464</definedName>
    <definedName name="_xlnm.Print_Area" localSheetId="47">'182'!$C$1:$L$464</definedName>
    <definedName name="_xlnm.Print_Area" localSheetId="56">'194'!$C$1:$L$493</definedName>
    <definedName name="_xlnm.Print_Area" localSheetId="38">'246'!$C$1:$L$492</definedName>
    <definedName name="_xlnm.Print_Area" localSheetId="15">'290'!$C$1:$L$464</definedName>
    <definedName name="_xlnm.Print_Area" localSheetId="5">'312'!$C$1:$L$492</definedName>
    <definedName name="_xlnm.Print_Area" localSheetId="2">'32'!$C$1:$L$488</definedName>
    <definedName name="_xlnm.Print_Area" localSheetId="7">'343'!$C$1:$L$464</definedName>
    <definedName name="_xlnm.Print_Area" localSheetId="34">'360'!$C$1:$L$491</definedName>
    <definedName name="_xlnm.Print_Area" localSheetId="30">'376'!$C$1:$L$464</definedName>
    <definedName name="_xlnm.Print_Area" localSheetId="45">'455'!$C$1:$L$464</definedName>
    <definedName name="_xlnm.Print_Area" localSheetId="62">'509'!$C$1:$L$484</definedName>
    <definedName name="_xlnm.Print_Area" localSheetId="42">'558'!$C$1:$L$464</definedName>
    <definedName name="_xlnm.Print_Area" localSheetId="43">'57'!$C$1:$L$464</definedName>
    <definedName name="_xlnm.Print_Area" localSheetId="11">'62'!$C$1:$L$464</definedName>
    <definedName name="_xlnm.Print_Area" localSheetId="29">'762'!$C$1:$L$492</definedName>
    <definedName name="_xlnm.Print_Area" localSheetId="41">'774'!$C$1:$L$464</definedName>
    <definedName name="_xlnm.Print_Area" localSheetId="22">'780'!$C$1:$L$464</definedName>
    <definedName name="_xlnm.Print_Area" localSheetId="16">'8'!$C$1:$L$464</definedName>
    <definedName name="_xlnm.Print_Area" localSheetId="13">'820'!$C$1:$L$464</definedName>
    <definedName name="_xlnm.Print_Area" localSheetId="27">'829'!$C$1:$L$464</definedName>
    <definedName name="_xlnm.Print_Area" localSheetId="17">'881'!$C$1:$L$464</definedName>
    <definedName name="_xlnm.Print_Area" localSheetId="51">'901'!$C$1:$L$464</definedName>
    <definedName name="_xlnm.Print_Area" localSheetId="37">'923'!$C$1:$L$464</definedName>
    <definedName name="_xlnm.Print_Area" localSheetId="54">'941'!$C$1:$L$488</definedName>
    <definedName name="_xlnm.Print_Area" localSheetId="60">'966'!$C$1:$L$483</definedName>
    <definedName name="_xlnm.Print_Area" localSheetId="46">'994'!$C$1:$L$464</definedName>
    <definedName name="_xlnm.Print_Area" localSheetId="64">'Alle Versicherer'!$C$1:$L$500</definedName>
    <definedName name="_xlnm.Print_Area" localSheetId="0">Title!$B$7:$H$170</definedName>
    <definedName name="_xlnm.Print_Titles" localSheetId="26">'1040'!$1:$6</definedName>
    <definedName name="_xlnm.Print_Titles" localSheetId="63">'1060'!$1:$6</definedName>
    <definedName name="_xlnm.Print_Titles" localSheetId="12">'1113'!$1:$6</definedName>
    <definedName name="_xlnm.Print_Titles" localSheetId="33">'1142'!$1:$6</definedName>
    <definedName name="_xlnm.Print_Titles" localSheetId="40">'1147'!$1:$6</definedName>
    <definedName name="_xlnm.Print_Titles" localSheetId="44">'1179'!$1:$6</definedName>
    <definedName name="_xlnm.Print_Titles" localSheetId="55">'1318'!$1:$6</definedName>
    <definedName name="_xlnm.Print_Titles" localSheetId="32">'1322'!$1:$6</definedName>
    <definedName name="_xlnm.Print_Titles" localSheetId="28">'1328'!$1:$6</definedName>
    <definedName name="_xlnm.Print_Titles" localSheetId="39">'1331'!$1:$6</definedName>
    <definedName name="_xlnm.Print_Titles" localSheetId="18">'134'!$1:$6</definedName>
    <definedName name="_xlnm.Print_Titles" localSheetId="36">'1362'!$1:$6</definedName>
    <definedName name="_xlnm.Print_Titles" localSheetId="57">'1384'!$1:$6</definedName>
    <definedName name="_xlnm.Print_Titles" localSheetId="20">'1386'!$1:$6</definedName>
    <definedName name="_xlnm.Print_Titles" localSheetId="48">'1401'!$1:$6</definedName>
    <definedName name="_xlnm.Print_Titles" localSheetId="58">'1402'!$1:$6</definedName>
    <definedName name="_xlnm.Print_Titles" localSheetId="10">'1479'!$1:$6</definedName>
    <definedName name="_xlnm.Print_Titles" localSheetId="21">'1491'!$1:$6</definedName>
    <definedName name="_xlnm.Print_Titles" localSheetId="19">'1507'!$1:$6</definedName>
    <definedName name="_xlnm.Print_Titles" localSheetId="52">'1509'!$1:$6</definedName>
    <definedName name="_xlnm.Print_Titles" localSheetId="8">'1520'!$1:$6</definedName>
    <definedName name="_xlnm.Print_Titles" localSheetId="35">'1522'!$1:$6</definedName>
    <definedName name="_xlnm.Print_Titles" localSheetId="25">'1529'!$1:$6</definedName>
    <definedName name="_xlnm.Print_Titles" localSheetId="9">'1535'!$1:$6</definedName>
    <definedName name="_xlnm.Print_Titles" localSheetId="31">'1540'!$1:$6</definedName>
    <definedName name="_xlnm.Print_Titles" localSheetId="4">'1542'!$1:$6</definedName>
    <definedName name="_xlnm.Print_Titles" localSheetId="59">'1555'!$1:$6</definedName>
    <definedName name="_xlnm.Print_Titles" localSheetId="1">'1560'!$1:$6</definedName>
    <definedName name="_xlnm.Print_Titles" localSheetId="23">'1562'!$1:$6</definedName>
    <definedName name="_xlnm.Print_Titles" localSheetId="6">'1565'!$1:$6</definedName>
    <definedName name="_xlnm.Print_Titles" localSheetId="53">'1566'!$1:$6</definedName>
    <definedName name="_xlnm.Print_Titles" localSheetId="49">'1568'!$1:$6</definedName>
    <definedName name="_xlnm.Print_Titles" localSheetId="3">'1569'!$1:$6</definedName>
    <definedName name="_xlnm.Print_Titles" localSheetId="61">'1570'!$1:$6</definedName>
    <definedName name="_xlnm.Print_Titles" localSheetId="24">'1573'!$1:$6</definedName>
    <definedName name="_xlnm.Print_Titles" localSheetId="14">'1575'!$1:$6</definedName>
    <definedName name="_xlnm.Print_Titles" localSheetId="50">'1577'!$1:$6</definedName>
    <definedName name="_xlnm.Print_Titles" localSheetId="47">'182'!$1:$6</definedName>
    <definedName name="_xlnm.Print_Titles" localSheetId="56">'194'!$1:$6</definedName>
    <definedName name="_xlnm.Print_Titles" localSheetId="38">'246'!$1:$6</definedName>
    <definedName name="_xlnm.Print_Titles" localSheetId="15">'290'!$1:$6</definedName>
    <definedName name="_xlnm.Print_Titles" localSheetId="5">'312'!$1:$6</definedName>
    <definedName name="_xlnm.Print_Titles" localSheetId="2">'32'!$1:$6</definedName>
    <definedName name="_xlnm.Print_Titles" localSheetId="7">'343'!$1:$6</definedName>
    <definedName name="_xlnm.Print_Titles" localSheetId="34">'360'!$1:$6</definedName>
    <definedName name="_xlnm.Print_Titles" localSheetId="30">'376'!$1:$6</definedName>
    <definedName name="_xlnm.Print_Titles" localSheetId="45">'455'!$1:$6</definedName>
    <definedName name="_xlnm.Print_Titles" localSheetId="62">'509'!$1:$6</definedName>
    <definedName name="_xlnm.Print_Titles" localSheetId="42">'558'!$1:$6</definedName>
    <definedName name="_xlnm.Print_Titles" localSheetId="43">'57'!$1:$6</definedName>
    <definedName name="_xlnm.Print_Titles" localSheetId="11">'62'!$1:$6</definedName>
    <definedName name="_xlnm.Print_Titles" localSheetId="29">'762'!$1:$6</definedName>
    <definedName name="_xlnm.Print_Titles" localSheetId="41">'774'!$1:$6</definedName>
    <definedName name="_xlnm.Print_Titles" localSheetId="22">'780'!$1:$6</definedName>
    <definedName name="_xlnm.Print_Titles" localSheetId="16">'8'!$1:$6</definedName>
    <definedName name="_xlnm.Print_Titles" localSheetId="13">'820'!$1:$6</definedName>
    <definedName name="_xlnm.Print_Titles" localSheetId="27">'829'!$1:$6</definedName>
    <definedName name="_xlnm.Print_Titles" localSheetId="17">'881'!$1:$6</definedName>
    <definedName name="_xlnm.Print_Titles" localSheetId="51">'901'!$1:$6</definedName>
    <definedName name="_xlnm.Print_Titles" localSheetId="37">'923'!$1:$6</definedName>
    <definedName name="_xlnm.Print_Titles" localSheetId="54">'941'!$1:$6</definedName>
    <definedName name="_xlnm.Print_Titles" localSheetId="60">'966'!$1:$6</definedName>
    <definedName name="_xlnm.Print_Titles" localSheetId="46">'994'!$1:$6</definedName>
    <definedName name="_xlnm.Print_Titles" localSheetId="64">'Alle Versicherer'!$1:$6</definedName>
    <definedName name="_xlnm.Print_Titles" localSheetId="0">Title!$1:$7</definedName>
    <definedName name="LVL02_LVL02" localSheetId="26">'1040'!$AG$8</definedName>
    <definedName name="LVL02_LVL02" localSheetId="63">'1060'!$AG$8</definedName>
    <definedName name="LVL02_LVL02" localSheetId="12">'1113'!$AG$8</definedName>
    <definedName name="LVL02_LVL02" localSheetId="33">'1142'!$AG$8</definedName>
    <definedName name="LVL02_LVL02" localSheetId="40">'1147'!$AG$8</definedName>
    <definedName name="LVL02_LVL02" localSheetId="44">'1179'!$AG$8</definedName>
    <definedName name="LVL02_LVL02" localSheetId="55">'1318'!$AG$8</definedName>
    <definedName name="LVL02_LVL02" localSheetId="32">'1322'!$AG$8</definedName>
    <definedName name="LVL02_LVL02" localSheetId="28">'1328'!$AG$8</definedName>
    <definedName name="LVL02_LVL02" localSheetId="39">'1331'!$AG$8</definedName>
    <definedName name="LVL02_LVL02" localSheetId="18">'134'!$AG$8</definedName>
    <definedName name="LVL02_LVL02" localSheetId="36">'1362'!$AG$8</definedName>
    <definedName name="LVL02_LVL02" localSheetId="57">'1384'!$AG$8</definedName>
    <definedName name="LVL02_LVL02" localSheetId="20">'1386'!$AG$8</definedName>
    <definedName name="LVL02_LVL02" localSheetId="48">'1401'!$AG$8</definedName>
    <definedName name="LVL02_LVL02" localSheetId="58">'1402'!$AG$8</definedName>
    <definedName name="LVL02_LVL02" localSheetId="10">'1479'!$AG$8</definedName>
    <definedName name="LVL02_LVL02" localSheetId="21">'1491'!$AG$8</definedName>
    <definedName name="LVL02_LVL02" localSheetId="19">'1507'!$AG$8</definedName>
    <definedName name="LVL02_LVL02" localSheetId="52">'1509'!$AG$8</definedName>
    <definedName name="LVL02_LVL02" localSheetId="8">'1520'!$AG$8</definedName>
    <definedName name="LVL02_LVL02" localSheetId="35">'1522'!$AG$8</definedName>
    <definedName name="LVL02_LVL02" localSheetId="25">'1529'!$AG$8</definedName>
    <definedName name="LVL02_LVL02" localSheetId="9">'1535'!$AG$8</definedName>
    <definedName name="LVL02_LVL02" localSheetId="31">'1540'!$AG$8</definedName>
    <definedName name="LVL02_LVL02" localSheetId="4">'1542'!$AG$8</definedName>
    <definedName name="LVL02_LVL02" localSheetId="59">'1555'!$AG$8</definedName>
    <definedName name="LVL02_LVL02" localSheetId="1">'1560'!$AG$8</definedName>
    <definedName name="LVL02_LVL02" localSheetId="23">'1562'!$AG$8</definedName>
    <definedName name="LVL02_LVL02" localSheetId="6">'1565'!$AG$8</definedName>
    <definedName name="LVL02_LVL02" localSheetId="53">'1566'!$AG$8</definedName>
    <definedName name="LVL02_LVL02" localSheetId="49">'1568'!$AG$8</definedName>
    <definedName name="LVL02_LVL02" localSheetId="3">'1569'!$AG$8</definedName>
    <definedName name="LVL02_LVL02" localSheetId="61">'1570'!$AG$8</definedName>
    <definedName name="LVL02_LVL02" localSheetId="24">'1573'!$AG$8</definedName>
    <definedName name="LVL02_LVL02" localSheetId="14">'1575'!$AG$8</definedName>
    <definedName name="LVL02_LVL02" localSheetId="50">'1577'!$AG$8</definedName>
    <definedName name="LVL02_LVL02" localSheetId="47">'182'!$AG$8</definedName>
    <definedName name="LVL02_LVL02" localSheetId="56">'194'!$AG$8</definedName>
    <definedName name="LVL02_LVL02" localSheetId="38">'246'!$AG$8</definedName>
    <definedName name="LVL02_LVL02" localSheetId="15">'290'!$AG$8</definedName>
    <definedName name="LVL02_LVL02" localSheetId="5">'312'!$AG$8</definedName>
    <definedName name="LVL02_LVL02" localSheetId="2">'32'!$AG$8</definedName>
    <definedName name="LVL02_LVL02" localSheetId="7">'343'!$AG$8</definedName>
    <definedName name="LVL02_LVL02" localSheetId="34">'360'!$AG$8</definedName>
    <definedName name="LVL02_LVL02" localSheetId="30">'376'!$AG$8</definedName>
    <definedName name="LVL02_LVL02" localSheetId="45">'455'!$AG$8</definedName>
    <definedName name="LVL02_LVL02" localSheetId="62">'509'!$AG$8</definedName>
    <definedName name="LVL02_LVL02" localSheetId="42">'558'!$AG$8</definedName>
    <definedName name="LVL02_LVL02" localSheetId="43">'57'!$AG$8</definedName>
    <definedName name="LVL02_LVL02" localSheetId="11">'62'!$AG$8</definedName>
    <definedName name="LVL02_LVL02" localSheetId="29">'762'!$AG$8</definedName>
    <definedName name="LVL02_LVL02" localSheetId="41">'774'!$AG$8</definedName>
    <definedName name="LVL02_LVL02" localSheetId="22">'780'!$AG$8</definedName>
    <definedName name="LVL02_LVL02" localSheetId="16">'8'!$AG$8</definedName>
    <definedName name="LVL02_LVL02" localSheetId="13">'820'!$AG$8</definedName>
    <definedName name="LVL02_LVL02" localSheetId="27">'829'!$AG$8</definedName>
    <definedName name="LVL02_LVL02" localSheetId="17">'881'!$AG$8</definedName>
    <definedName name="LVL02_LVL02" localSheetId="51">'901'!$AG$8</definedName>
    <definedName name="LVL02_LVL02" localSheetId="37">'923'!$AG$8</definedName>
    <definedName name="LVL02_LVL02" localSheetId="54">'941'!$AG$8</definedName>
    <definedName name="LVL02_LVL02" localSheetId="60">'966'!$AG$8</definedName>
    <definedName name="LVL02_LVL02" localSheetId="46">'994'!$AG$8</definedName>
    <definedName name="LVL02_LVL02" localSheetId="64">'Alle Versicherer'!$AG$8</definedName>
    <definedName name="LVL02_VerNr" localSheetId="26">'1040'!$AF$8</definedName>
    <definedName name="LVL02_VerNr" localSheetId="63">'1060'!$AF$8</definedName>
    <definedName name="LVL02_VerNr" localSheetId="12">'1113'!$AF$8</definedName>
    <definedName name="LVL02_VerNr" localSheetId="33">'1142'!$AF$8</definedName>
    <definedName name="LVL02_VerNr" localSheetId="40">'1147'!$AF$8</definedName>
    <definedName name="LVL02_VerNr" localSheetId="44">'1179'!$AF$8</definedName>
    <definedName name="LVL02_VerNr" localSheetId="55">'1318'!$AF$8</definedName>
    <definedName name="LVL02_VerNr" localSheetId="32">'1322'!$AF$8</definedName>
    <definedName name="LVL02_VerNr" localSheetId="28">'1328'!$AF$8</definedName>
    <definedName name="LVL02_VerNr" localSheetId="39">'1331'!$AF$8</definedName>
    <definedName name="LVL02_VerNr" localSheetId="18">'134'!$AF$8</definedName>
    <definedName name="LVL02_VerNr" localSheetId="36">'1362'!$AF$8</definedName>
    <definedName name="LVL02_VerNr" localSheetId="57">'1384'!$AF$8</definedName>
    <definedName name="LVL02_VerNr" localSheetId="20">'1386'!$AF$8</definedName>
    <definedName name="LVL02_VerNr" localSheetId="48">'1401'!$AF$8</definedName>
    <definedName name="LVL02_VerNr" localSheetId="58">'1402'!$AF$8</definedName>
    <definedName name="LVL02_VerNr" localSheetId="10">'1479'!$AF$8</definedName>
    <definedName name="LVL02_VerNr" localSheetId="21">'1491'!$AF$8</definedName>
    <definedName name="LVL02_VerNr" localSheetId="19">'1507'!$AF$8</definedName>
    <definedName name="LVL02_VerNr" localSheetId="52">'1509'!$AF$8</definedName>
    <definedName name="LVL02_VerNr" localSheetId="8">'1520'!$AF$8</definedName>
    <definedName name="LVL02_VerNr" localSheetId="35">'1522'!$AF$8</definedName>
    <definedName name="LVL02_VerNr" localSheetId="25">'1529'!$AF$8</definedName>
    <definedName name="LVL02_VerNr" localSheetId="9">'1535'!$AF$8</definedName>
    <definedName name="LVL02_VerNr" localSheetId="31">'1540'!$AF$8</definedName>
    <definedName name="LVL02_VerNr" localSheetId="4">'1542'!$AF$8</definedName>
    <definedName name="LVL02_VerNr" localSheetId="59">'1555'!$AF$8</definedName>
    <definedName name="LVL02_VerNr" localSheetId="1">'1560'!$AF$8</definedName>
    <definedName name="LVL02_VerNr" localSheetId="23">'1562'!$AF$8</definedName>
    <definedName name="LVL02_VerNr" localSheetId="6">'1565'!$AF$8</definedName>
    <definedName name="LVL02_VerNr" localSheetId="53">'1566'!$AF$8</definedName>
    <definedName name="LVL02_VerNr" localSheetId="49">'1568'!$AF$8</definedName>
    <definedName name="LVL02_VerNr" localSheetId="3">'1569'!$AF$8</definedName>
    <definedName name="LVL02_VerNr" localSheetId="61">'1570'!$AF$8</definedName>
    <definedName name="LVL02_VerNr" localSheetId="24">'1573'!$AF$8</definedName>
    <definedName name="LVL02_VerNr" localSheetId="14">'1575'!$AF$8</definedName>
    <definedName name="LVL02_VerNr" localSheetId="50">'1577'!$AF$8</definedName>
    <definedName name="LVL02_VerNr" localSheetId="47">'182'!$AF$8</definedName>
    <definedName name="LVL02_VerNr" localSheetId="56">'194'!$AF$8</definedName>
    <definedName name="LVL02_VerNr" localSheetId="38">'246'!$AF$8</definedName>
    <definedName name="LVL02_VerNr" localSheetId="15">'290'!$AF$8</definedName>
    <definedName name="LVL02_VerNr" localSheetId="5">'312'!$AF$8</definedName>
    <definedName name="LVL02_VerNr" localSheetId="2">'32'!$AF$8</definedName>
    <definedName name="LVL02_VerNr" localSheetId="7">'343'!$AF$8</definedName>
    <definedName name="LVL02_VerNr" localSheetId="34">'360'!$AF$8</definedName>
    <definedName name="LVL02_VerNr" localSheetId="30">'376'!$AF$8</definedName>
    <definedName name="LVL02_VerNr" localSheetId="45">'455'!$AF$8</definedName>
    <definedName name="LVL02_VerNr" localSheetId="62">'509'!$AF$8</definedName>
    <definedName name="LVL02_VerNr" localSheetId="42">'558'!$AF$8</definedName>
    <definedName name="LVL02_VerNr" localSheetId="43">'57'!$AF$8</definedName>
    <definedName name="LVL02_VerNr" localSheetId="11">'62'!$AF$8</definedName>
    <definedName name="LVL02_VerNr" localSheetId="29">'762'!$AF$8</definedName>
    <definedName name="LVL02_VerNr" localSheetId="41">'774'!$AF$8</definedName>
    <definedName name="LVL02_VerNr" localSheetId="22">'780'!$AF$8</definedName>
    <definedName name="LVL02_VerNr" localSheetId="16">'8'!$AF$8</definedName>
    <definedName name="LVL02_VerNr" localSheetId="13">'820'!$AF$8</definedName>
    <definedName name="LVL02_VerNr" localSheetId="27">'829'!$AF$8</definedName>
    <definedName name="LVL02_VerNr" localSheetId="17">'881'!$AF$8</definedName>
    <definedName name="LVL02_VerNr" localSheetId="51">'901'!$AF$8</definedName>
    <definedName name="LVL02_VerNr" localSheetId="37">'923'!$AF$8</definedName>
    <definedName name="LVL02_VerNr" localSheetId="54">'941'!$AF$8</definedName>
    <definedName name="LVL02_VerNr" localSheetId="60">'966'!$AF$8</definedName>
    <definedName name="LVL02_VerNr" localSheetId="46">'994'!$AF$8</definedName>
    <definedName name="LVL02_VerNr" localSheetId="64">'Alle Versicherer'!$AF$8</definedName>
    <definedName name="LVL02_YEAR1" localSheetId="26">'1040'!$AH$8</definedName>
    <definedName name="LVL02_YEAR1" localSheetId="63">'1060'!$AH$8</definedName>
    <definedName name="LVL02_YEAR1" localSheetId="12">'1113'!$AH$8</definedName>
    <definedName name="LVL02_YEAR1" localSheetId="33">'1142'!$AH$8</definedName>
    <definedName name="LVL02_YEAR1" localSheetId="40">'1147'!$AH$8</definedName>
    <definedName name="LVL02_YEAR1" localSheetId="44">'1179'!$AH$8</definedName>
    <definedName name="LVL02_YEAR1" localSheetId="55">'1318'!$AH$8</definedName>
    <definedName name="LVL02_YEAR1" localSheetId="32">'1322'!$AH$8</definedName>
    <definedName name="LVL02_YEAR1" localSheetId="28">'1328'!$AH$8</definedName>
    <definedName name="LVL02_YEAR1" localSheetId="39">'1331'!$AH$8</definedName>
    <definedName name="LVL02_YEAR1" localSheetId="18">'134'!$AH$8</definedName>
    <definedName name="LVL02_YEAR1" localSheetId="36">'1362'!$AH$8</definedName>
    <definedName name="LVL02_YEAR1" localSheetId="57">'1384'!$AH$8</definedName>
    <definedName name="LVL02_YEAR1" localSheetId="20">'1386'!$AH$8</definedName>
    <definedName name="LVL02_YEAR1" localSheetId="48">'1401'!$AH$8</definedName>
    <definedName name="LVL02_YEAR1" localSheetId="58">'1402'!$AH$8</definedName>
    <definedName name="LVL02_YEAR1" localSheetId="10">'1479'!$AH$8</definedName>
    <definedName name="LVL02_YEAR1" localSheetId="21">'1491'!$AH$8</definedName>
    <definedName name="LVL02_YEAR1" localSheetId="19">'1507'!$AH$8</definedName>
    <definedName name="LVL02_YEAR1" localSheetId="52">'1509'!$AH$8</definedName>
    <definedName name="LVL02_YEAR1" localSheetId="8">'1520'!$AH$8</definedName>
    <definedName name="LVL02_YEAR1" localSheetId="35">'1522'!$AH$8</definedName>
    <definedName name="LVL02_YEAR1" localSheetId="25">'1529'!$AH$8</definedName>
    <definedName name="LVL02_YEAR1" localSheetId="9">'1535'!$AH$8</definedName>
    <definedName name="LVL02_YEAR1" localSheetId="31">'1540'!$AH$8</definedName>
    <definedName name="LVL02_YEAR1" localSheetId="4">'1542'!$AH$8</definedName>
    <definedName name="LVL02_YEAR1" localSheetId="59">'1555'!$AH$8</definedName>
    <definedName name="LVL02_YEAR1" localSheetId="1">'1560'!$AH$8</definedName>
    <definedName name="LVL02_YEAR1" localSheetId="23">'1562'!$AH$8</definedName>
    <definedName name="LVL02_YEAR1" localSheetId="6">'1565'!$AH$8</definedName>
    <definedName name="LVL02_YEAR1" localSheetId="53">'1566'!$AH$8</definedName>
    <definedName name="LVL02_YEAR1" localSheetId="49">'1568'!$AH$8</definedName>
    <definedName name="LVL02_YEAR1" localSheetId="3">'1569'!$AH$8</definedName>
    <definedName name="LVL02_YEAR1" localSheetId="61">'1570'!$AH$8</definedName>
    <definedName name="LVL02_YEAR1" localSheetId="24">'1573'!$AH$8</definedName>
    <definedName name="LVL02_YEAR1" localSheetId="14">'1575'!$AH$8</definedName>
    <definedName name="LVL02_YEAR1" localSheetId="50">'1577'!$AH$8</definedName>
    <definedName name="LVL02_YEAR1" localSheetId="47">'182'!$AH$8</definedName>
    <definedName name="LVL02_YEAR1" localSheetId="56">'194'!$AH$8</definedName>
    <definedName name="LVL02_YEAR1" localSheetId="38">'246'!$AH$8</definedName>
    <definedName name="LVL02_YEAR1" localSheetId="15">'290'!$AH$8</definedName>
    <definedName name="LVL02_YEAR1" localSheetId="5">'312'!$AH$8</definedName>
    <definedName name="LVL02_YEAR1" localSheetId="2">'32'!$AH$8</definedName>
    <definedName name="LVL02_YEAR1" localSheetId="7">'343'!$AH$8</definedName>
    <definedName name="LVL02_YEAR1" localSheetId="34">'360'!$AH$8</definedName>
    <definedName name="LVL02_YEAR1" localSheetId="30">'376'!$AH$8</definedName>
    <definedName name="LVL02_YEAR1" localSheetId="45">'455'!$AH$8</definedName>
    <definedName name="LVL02_YEAR1" localSheetId="62">'509'!$AH$8</definedName>
    <definedName name="LVL02_YEAR1" localSheetId="42">'558'!$AH$8</definedName>
    <definedName name="LVL02_YEAR1" localSheetId="43">'57'!$AH$8</definedName>
    <definedName name="LVL02_YEAR1" localSheetId="11">'62'!$AH$8</definedName>
    <definedName name="LVL02_YEAR1" localSheetId="29">'762'!$AH$8</definedName>
    <definedName name="LVL02_YEAR1" localSheetId="41">'774'!$AH$8</definedName>
    <definedName name="LVL02_YEAR1" localSheetId="22">'780'!$AH$8</definedName>
    <definedName name="LVL02_YEAR1" localSheetId="16">'8'!$AH$8</definedName>
    <definedName name="LVL02_YEAR1" localSheetId="13">'820'!$AH$8</definedName>
    <definedName name="LVL02_YEAR1" localSheetId="27">'829'!$AH$8</definedName>
    <definedName name="LVL02_YEAR1" localSheetId="17">'881'!$AH$8</definedName>
    <definedName name="LVL02_YEAR1" localSheetId="51">'901'!$AH$8</definedName>
    <definedName name="LVL02_YEAR1" localSheetId="37">'923'!$AH$8</definedName>
    <definedName name="LVL02_YEAR1" localSheetId="54">'941'!$AH$8</definedName>
    <definedName name="LVL02_YEAR1" localSheetId="60">'966'!$AH$8</definedName>
    <definedName name="LVL02_YEAR1" localSheetId="46">'994'!$AH$8</definedName>
    <definedName name="LVL02_YEAR1" localSheetId="64">'Alle Versicherer'!$AH$8</definedName>
    <definedName name="LVL02_YEAR2" localSheetId="26">'1040'!$AI$8</definedName>
    <definedName name="LVL02_YEAR2" localSheetId="63">'1060'!$AI$8</definedName>
    <definedName name="LVL02_YEAR2" localSheetId="12">'1113'!$AI$8</definedName>
    <definedName name="LVL02_YEAR2" localSheetId="33">'1142'!$AI$8</definedName>
    <definedName name="LVL02_YEAR2" localSheetId="40">'1147'!$AI$8</definedName>
    <definedName name="LVL02_YEAR2" localSheetId="44">'1179'!$AI$8</definedName>
    <definedName name="LVL02_YEAR2" localSheetId="55">'1318'!$AI$8</definedName>
    <definedName name="LVL02_YEAR2" localSheetId="32">'1322'!$AI$8</definedName>
    <definedName name="LVL02_YEAR2" localSheetId="28">'1328'!$AI$8</definedName>
    <definedName name="LVL02_YEAR2" localSheetId="39">'1331'!$AI$8</definedName>
    <definedName name="LVL02_YEAR2" localSheetId="18">'134'!$AI$8</definedName>
    <definedName name="LVL02_YEAR2" localSheetId="36">'1362'!$AI$8</definedName>
    <definedName name="LVL02_YEAR2" localSheetId="57">'1384'!$AI$8</definedName>
    <definedName name="LVL02_YEAR2" localSheetId="20">'1386'!$AI$8</definedName>
    <definedName name="LVL02_YEAR2" localSheetId="48">'1401'!$AI$8</definedName>
    <definedName name="LVL02_YEAR2" localSheetId="58">'1402'!$AI$8</definedName>
    <definedName name="LVL02_YEAR2" localSheetId="10">'1479'!$AI$8</definedName>
    <definedName name="LVL02_YEAR2" localSheetId="21">'1491'!$AI$8</definedName>
    <definedName name="LVL02_YEAR2" localSheetId="19">'1507'!$AI$8</definedName>
    <definedName name="LVL02_YEAR2" localSheetId="52">'1509'!$AI$8</definedName>
    <definedName name="LVL02_YEAR2" localSheetId="8">'1520'!$AI$8</definedName>
    <definedName name="LVL02_YEAR2" localSheetId="35">'1522'!$AI$8</definedName>
    <definedName name="LVL02_YEAR2" localSheetId="25">'1529'!$AI$8</definedName>
    <definedName name="LVL02_YEAR2" localSheetId="9">'1535'!$AI$8</definedName>
    <definedName name="LVL02_YEAR2" localSheetId="31">'1540'!$AI$8</definedName>
    <definedName name="LVL02_YEAR2" localSheetId="4">'1542'!$AI$8</definedName>
    <definedName name="LVL02_YEAR2" localSheetId="59">'1555'!$AI$8</definedName>
    <definedName name="LVL02_YEAR2" localSheetId="1">'1560'!$AI$8</definedName>
    <definedName name="LVL02_YEAR2" localSheetId="23">'1562'!$AI$8</definedName>
    <definedName name="LVL02_YEAR2" localSheetId="6">'1565'!$AI$8</definedName>
    <definedName name="LVL02_YEAR2" localSheetId="53">'1566'!$AI$8</definedName>
    <definedName name="LVL02_YEAR2" localSheetId="49">'1568'!$AI$8</definedName>
    <definedName name="LVL02_YEAR2" localSheetId="3">'1569'!$AI$8</definedName>
    <definedName name="LVL02_YEAR2" localSheetId="61">'1570'!$AI$8</definedName>
    <definedName name="LVL02_YEAR2" localSheetId="24">'1573'!$AI$8</definedName>
    <definedName name="LVL02_YEAR2" localSheetId="14">'1575'!$AI$8</definedName>
    <definedName name="LVL02_YEAR2" localSheetId="50">'1577'!$AI$8</definedName>
    <definedName name="LVL02_YEAR2" localSheetId="47">'182'!$AI$8</definedName>
    <definedName name="LVL02_YEAR2" localSheetId="56">'194'!$AI$8</definedName>
    <definedName name="LVL02_YEAR2" localSheetId="38">'246'!$AI$8</definedName>
    <definedName name="LVL02_YEAR2" localSheetId="15">'290'!$AI$8</definedName>
    <definedName name="LVL02_YEAR2" localSheetId="5">'312'!$AI$8</definedName>
    <definedName name="LVL02_YEAR2" localSheetId="2">'32'!$AI$8</definedName>
    <definedName name="LVL02_YEAR2" localSheetId="7">'343'!$AI$8</definedName>
    <definedName name="LVL02_YEAR2" localSheetId="34">'360'!$AI$8</definedName>
    <definedName name="LVL02_YEAR2" localSheetId="30">'376'!$AI$8</definedName>
    <definedName name="LVL02_YEAR2" localSheetId="45">'455'!$AI$8</definedName>
    <definedName name="LVL02_YEAR2" localSheetId="62">'509'!$AI$8</definedName>
    <definedName name="LVL02_YEAR2" localSheetId="42">'558'!$AI$8</definedName>
    <definedName name="LVL02_YEAR2" localSheetId="43">'57'!$AI$8</definedName>
    <definedName name="LVL02_YEAR2" localSheetId="11">'62'!$AI$8</definedName>
    <definedName name="LVL02_YEAR2" localSheetId="29">'762'!$AI$8</definedName>
    <definedName name="LVL02_YEAR2" localSheetId="41">'774'!$AI$8</definedName>
    <definedName name="LVL02_YEAR2" localSheetId="22">'780'!$AI$8</definedName>
    <definedName name="LVL02_YEAR2" localSheetId="16">'8'!$AI$8</definedName>
    <definedName name="LVL02_YEAR2" localSheetId="13">'820'!$AI$8</definedName>
    <definedName name="LVL02_YEAR2" localSheetId="27">'829'!$AI$8</definedName>
    <definedName name="LVL02_YEAR2" localSheetId="17">'881'!$AI$8</definedName>
    <definedName name="LVL02_YEAR2" localSheetId="51">'901'!$AI$8</definedName>
    <definedName name="LVL02_YEAR2" localSheetId="37">'923'!$AI$8</definedName>
    <definedName name="LVL02_YEAR2" localSheetId="54">'941'!$AI$8</definedName>
    <definedName name="LVL02_YEAR2" localSheetId="60">'966'!$AI$8</definedName>
    <definedName name="LVL02_YEAR2" localSheetId="46">'994'!$AI$8</definedName>
    <definedName name="LVL02_YEAR2" localSheetId="64">'Alle Versicherer'!$AI$8</definedName>
    <definedName name="LVL03_LVL02" localSheetId="26">'1040'!$AL$8</definedName>
    <definedName name="LVL03_LVL02" localSheetId="63">'1060'!$AL$8</definedName>
    <definedName name="LVL03_LVL02" localSheetId="12">'1113'!$AL$8</definedName>
    <definedName name="LVL03_LVL02" localSheetId="33">'1142'!$AL$8</definedName>
    <definedName name="LVL03_LVL02" localSheetId="40">'1147'!$AL$8</definedName>
    <definedName name="LVL03_LVL02" localSheetId="44">'1179'!$AL$8</definedName>
    <definedName name="LVL03_LVL02" localSheetId="55">'1318'!$AL$8</definedName>
    <definedName name="LVL03_LVL02" localSheetId="32">'1322'!$AL$8</definedName>
    <definedName name="LVL03_LVL02" localSheetId="28">'1328'!$AL$8</definedName>
    <definedName name="LVL03_LVL02" localSheetId="39">'1331'!$AL$8</definedName>
    <definedName name="LVL03_LVL02" localSheetId="18">'134'!$AL$8</definedName>
    <definedName name="LVL03_LVL02" localSheetId="36">'1362'!$AL$8</definedName>
    <definedName name="LVL03_LVL02" localSheetId="57">'1384'!$AL$8</definedName>
    <definedName name="LVL03_LVL02" localSheetId="20">'1386'!$AL$8</definedName>
    <definedName name="LVL03_LVL02" localSheetId="48">'1401'!$AL$8</definedName>
    <definedName name="LVL03_LVL02" localSheetId="58">'1402'!$AL$8</definedName>
    <definedName name="LVL03_LVL02" localSheetId="10">'1479'!$AL$8</definedName>
    <definedName name="LVL03_LVL02" localSheetId="21">'1491'!$AL$8</definedName>
    <definedName name="LVL03_LVL02" localSheetId="19">'1507'!$AL$8</definedName>
    <definedName name="LVL03_LVL02" localSheetId="52">'1509'!$AL$8</definedName>
    <definedName name="LVL03_LVL02" localSheetId="8">'1520'!$AL$8</definedName>
    <definedName name="LVL03_LVL02" localSheetId="35">'1522'!$AL$8</definedName>
    <definedName name="LVL03_LVL02" localSheetId="25">'1529'!$AL$8</definedName>
    <definedName name="LVL03_LVL02" localSheetId="9">'1535'!$AL$8</definedName>
    <definedName name="LVL03_LVL02" localSheetId="31">'1540'!$AL$8</definedName>
    <definedName name="LVL03_LVL02" localSheetId="4">'1542'!$AL$8</definedName>
    <definedName name="LVL03_LVL02" localSheetId="59">'1555'!$AL$8</definedName>
    <definedName name="LVL03_LVL02" localSheetId="1">'1560'!$AL$8</definedName>
    <definedName name="LVL03_LVL02" localSheetId="23">'1562'!$AL$8</definedName>
    <definedName name="LVL03_LVL02" localSheetId="6">'1565'!$AL$8</definedName>
    <definedName name="LVL03_LVL02" localSheetId="53">'1566'!$AL$8</definedName>
    <definedName name="LVL03_LVL02" localSheetId="49">'1568'!$AL$8</definedName>
    <definedName name="LVL03_LVL02" localSheetId="3">'1569'!$AL$8</definedName>
    <definedName name="LVL03_LVL02" localSheetId="61">'1570'!$AL$8</definedName>
    <definedName name="LVL03_LVL02" localSheetId="24">'1573'!$AL$8</definedName>
    <definedName name="LVL03_LVL02" localSheetId="14">'1575'!$AL$8</definedName>
    <definedName name="LVL03_LVL02" localSheetId="50">'1577'!$AL$8</definedName>
    <definedName name="LVL03_LVL02" localSheetId="47">'182'!$AL$8</definedName>
    <definedName name="LVL03_LVL02" localSheetId="56">'194'!$AL$8</definedName>
    <definedName name="LVL03_LVL02" localSheetId="38">'246'!$AL$8</definedName>
    <definedName name="LVL03_LVL02" localSheetId="15">'290'!$AL$8</definedName>
    <definedName name="LVL03_LVL02" localSheetId="5">'312'!$AL$8</definedName>
    <definedName name="LVL03_LVL02" localSheetId="2">'32'!$AL$8</definedName>
    <definedName name="LVL03_LVL02" localSheetId="7">'343'!$AL$8</definedName>
    <definedName name="LVL03_LVL02" localSheetId="34">'360'!$AL$8</definedName>
    <definedName name="LVL03_LVL02" localSheetId="30">'376'!$AL$8</definedName>
    <definedName name="LVL03_LVL02" localSheetId="45">'455'!$AL$8</definedName>
    <definedName name="LVL03_LVL02" localSheetId="62">'509'!$AL$8</definedName>
    <definedName name="LVL03_LVL02" localSheetId="42">'558'!$AL$8</definedName>
    <definedName name="LVL03_LVL02" localSheetId="43">'57'!$AL$8</definedName>
    <definedName name="LVL03_LVL02" localSheetId="11">'62'!$AL$8</definedName>
    <definedName name="LVL03_LVL02" localSheetId="29">'762'!$AL$8</definedName>
    <definedName name="LVL03_LVL02" localSheetId="41">'774'!$AL$8</definedName>
    <definedName name="LVL03_LVL02" localSheetId="22">'780'!$AL$8</definedName>
    <definedName name="LVL03_LVL02" localSheetId="16">'8'!$AL$8</definedName>
    <definedName name="LVL03_LVL02" localSheetId="13">'820'!$AL$8</definedName>
    <definedName name="LVL03_LVL02" localSheetId="27">'829'!$AL$8</definedName>
    <definedName name="LVL03_LVL02" localSheetId="17">'881'!$AL$8</definedName>
    <definedName name="LVL03_LVL02" localSheetId="51">'901'!$AL$8</definedName>
    <definedName name="LVL03_LVL02" localSheetId="37">'923'!$AL$8</definedName>
    <definedName name="LVL03_LVL02" localSheetId="54">'941'!$AL$8</definedName>
    <definedName name="LVL03_LVL02" localSheetId="60">'966'!$AL$8</definedName>
    <definedName name="LVL03_LVL02" localSheetId="46">'994'!$AL$8</definedName>
    <definedName name="LVL03_LVL02" localSheetId="64">'Alle Versicherer'!$AL$8</definedName>
    <definedName name="LVL03_LVL03" localSheetId="26">'1040'!$AM$8</definedName>
    <definedName name="LVL03_LVL03" localSheetId="63">'1060'!$AM$8</definedName>
    <definedName name="LVL03_LVL03" localSheetId="12">'1113'!$AM$8</definedName>
    <definedName name="LVL03_LVL03" localSheetId="33">'1142'!$AM$8</definedName>
    <definedName name="LVL03_LVL03" localSheetId="40">'1147'!$AM$8</definedName>
    <definedName name="LVL03_LVL03" localSheetId="44">'1179'!$AM$8</definedName>
    <definedName name="LVL03_LVL03" localSheetId="55">'1318'!$AM$8</definedName>
    <definedName name="LVL03_LVL03" localSheetId="32">'1322'!$AM$8</definedName>
    <definedName name="LVL03_LVL03" localSheetId="28">'1328'!$AM$8</definedName>
    <definedName name="LVL03_LVL03" localSheetId="39">'1331'!$AM$8</definedName>
    <definedName name="LVL03_LVL03" localSheetId="18">'134'!$AM$8</definedName>
    <definedName name="LVL03_LVL03" localSheetId="36">'1362'!$AM$8</definedName>
    <definedName name="LVL03_LVL03" localSheetId="57">'1384'!$AM$8</definedName>
    <definedName name="LVL03_LVL03" localSheetId="20">'1386'!$AM$8</definedName>
    <definedName name="LVL03_LVL03" localSheetId="48">'1401'!$AM$8</definedName>
    <definedName name="LVL03_LVL03" localSheetId="58">'1402'!$AM$8</definedName>
    <definedName name="LVL03_LVL03" localSheetId="10">'1479'!$AM$8</definedName>
    <definedName name="LVL03_LVL03" localSheetId="21">'1491'!$AM$8</definedName>
    <definedName name="LVL03_LVL03" localSheetId="19">'1507'!$AM$8</definedName>
    <definedName name="LVL03_LVL03" localSheetId="52">'1509'!$AM$8</definedName>
    <definedName name="LVL03_LVL03" localSheetId="8">'1520'!$AM$8</definedName>
    <definedName name="LVL03_LVL03" localSheetId="35">'1522'!$AM$8</definedName>
    <definedName name="LVL03_LVL03" localSheetId="25">'1529'!$AM$8</definedName>
    <definedName name="LVL03_LVL03" localSheetId="9">'1535'!$AM$8</definedName>
    <definedName name="LVL03_LVL03" localSheetId="31">'1540'!$AM$8</definedName>
    <definedName name="LVL03_LVL03" localSheetId="4">'1542'!$AM$8</definedName>
    <definedName name="LVL03_LVL03" localSheetId="59">'1555'!$AM$8</definedName>
    <definedName name="LVL03_LVL03" localSheetId="1">'1560'!$AM$8</definedName>
    <definedName name="LVL03_LVL03" localSheetId="23">'1562'!$AM$8</definedName>
    <definedName name="LVL03_LVL03" localSheetId="6">'1565'!$AM$8</definedName>
    <definedName name="LVL03_LVL03" localSheetId="53">'1566'!$AM$8</definedName>
    <definedName name="LVL03_LVL03" localSheetId="49">'1568'!$AM$8</definedName>
    <definedName name="LVL03_LVL03" localSheetId="3">'1569'!$AM$8</definedName>
    <definedName name="LVL03_LVL03" localSheetId="61">'1570'!$AM$8</definedName>
    <definedName name="LVL03_LVL03" localSheetId="24">'1573'!$AM$8</definedName>
    <definedName name="LVL03_LVL03" localSheetId="14">'1575'!$AM$8</definedName>
    <definedName name="LVL03_LVL03" localSheetId="50">'1577'!$AM$8</definedName>
    <definedName name="LVL03_LVL03" localSheetId="47">'182'!$AM$8</definedName>
    <definedName name="LVL03_LVL03" localSheetId="56">'194'!$AM$8</definedName>
    <definedName name="LVL03_LVL03" localSheetId="38">'246'!$AM$8</definedName>
    <definedName name="LVL03_LVL03" localSheetId="15">'290'!$AM$8</definedName>
    <definedName name="LVL03_LVL03" localSheetId="5">'312'!$AM$8</definedName>
    <definedName name="LVL03_LVL03" localSheetId="2">'32'!$AM$8</definedName>
    <definedName name="LVL03_LVL03" localSheetId="7">'343'!$AM$8</definedName>
    <definedName name="LVL03_LVL03" localSheetId="34">'360'!$AM$8</definedName>
    <definedName name="LVL03_LVL03" localSheetId="30">'376'!$AM$8</definedName>
    <definedName name="LVL03_LVL03" localSheetId="45">'455'!$AM$8</definedName>
    <definedName name="LVL03_LVL03" localSheetId="62">'509'!$AM$8</definedName>
    <definedName name="LVL03_LVL03" localSheetId="42">'558'!$AM$8</definedName>
    <definedName name="LVL03_LVL03" localSheetId="43">'57'!$AM$8</definedName>
    <definedName name="LVL03_LVL03" localSheetId="11">'62'!$AM$8</definedName>
    <definedName name="LVL03_LVL03" localSheetId="29">'762'!$AM$8</definedName>
    <definedName name="LVL03_LVL03" localSheetId="41">'774'!$AM$8</definedName>
    <definedName name="LVL03_LVL03" localSheetId="22">'780'!$AM$8</definedName>
    <definedName name="LVL03_LVL03" localSheetId="16">'8'!$AM$8</definedName>
    <definedName name="LVL03_LVL03" localSheetId="13">'820'!$AM$8</definedName>
    <definedName name="LVL03_LVL03" localSheetId="27">'829'!$AM$8</definedName>
    <definedName name="LVL03_LVL03" localSheetId="17">'881'!$AM$8</definedName>
    <definedName name="LVL03_LVL03" localSheetId="51">'901'!$AM$8</definedName>
    <definedName name="LVL03_LVL03" localSheetId="37">'923'!$AM$8</definedName>
    <definedName name="LVL03_LVL03" localSheetId="54">'941'!$AM$8</definedName>
    <definedName name="LVL03_LVL03" localSheetId="60">'966'!$AM$8</definedName>
    <definedName name="LVL03_LVL03" localSheetId="46">'994'!$AM$8</definedName>
    <definedName name="LVL03_LVL03" localSheetId="64">'Alle Versicherer'!$AM$8</definedName>
    <definedName name="LVL03_LVL04" localSheetId="26">'1040'!$AN$8</definedName>
    <definedName name="LVL03_LVL04" localSheetId="63">'1060'!$AN$8</definedName>
    <definedName name="LVL03_LVL04" localSheetId="12">'1113'!$AN$8</definedName>
    <definedName name="LVL03_LVL04" localSheetId="33">'1142'!$AN$8</definedName>
    <definedName name="LVL03_LVL04" localSheetId="40">'1147'!$AN$8</definedName>
    <definedName name="LVL03_LVL04" localSheetId="44">'1179'!$AN$8</definedName>
    <definedName name="LVL03_LVL04" localSheetId="55">'1318'!$AN$8</definedName>
    <definedName name="LVL03_LVL04" localSheetId="32">'1322'!$AN$8</definedName>
    <definedName name="LVL03_LVL04" localSheetId="28">'1328'!$AN$8</definedName>
    <definedName name="LVL03_LVL04" localSheetId="39">'1331'!$AN$8</definedName>
    <definedName name="LVL03_LVL04" localSheetId="18">'134'!$AN$8</definedName>
    <definedName name="LVL03_LVL04" localSheetId="36">'1362'!$AN$8</definedName>
    <definedName name="LVL03_LVL04" localSheetId="57">'1384'!$AN$8</definedName>
    <definedName name="LVL03_LVL04" localSheetId="20">'1386'!$AN$8</definedName>
    <definedName name="LVL03_LVL04" localSheetId="48">'1401'!$AN$8</definedName>
    <definedName name="LVL03_LVL04" localSheetId="58">'1402'!$AN$8</definedName>
    <definedName name="LVL03_LVL04" localSheetId="10">'1479'!$AN$8</definedName>
    <definedName name="LVL03_LVL04" localSheetId="21">'1491'!$AN$8</definedName>
    <definedName name="LVL03_LVL04" localSheetId="19">'1507'!$AN$8</definedName>
    <definedName name="LVL03_LVL04" localSheetId="52">'1509'!$AN$8</definedName>
    <definedName name="LVL03_LVL04" localSheetId="8">'1520'!$AN$8</definedName>
    <definedName name="LVL03_LVL04" localSheetId="35">'1522'!$AN$8</definedName>
    <definedName name="LVL03_LVL04" localSheetId="25">'1529'!$AN$8</definedName>
    <definedName name="LVL03_LVL04" localSheetId="9">'1535'!$AN$8</definedName>
    <definedName name="LVL03_LVL04" localSheetId="31">'1540'!$AN$8</definedName>
    <definedName name="LVL03_LVL04" localSheetId="4">'1542'!$AN$8</definedName>
    <definedName name="LVL03_LVL04" localSheetId="59">'1555'!$AN$8</definedName>
    <definedName name="LVL03_LVL04" localSheetId="1">'1560'!$AN$8</definedName>
    <definedName name="LVL03_LVL04" localSheetId="23">'1562'!$AN$8</definedName>
    <definedName name="LVL03_LVL04" localSheetId="6">'1565'!$AN$8</definedName>
    <definedName name="LVL03_LVL04" localSheetId="53">'1566'!$AN$8</definedName>
    <definedName name="LVL03_LVL04" localSheetId="49">'1568'!$AN$8</definedName>
    <definedName name="LVL03_LVL04" localSheetId="3">'1569'!$AN$8</definedName>
    <definedName name="LVL03_LVL04" localSheetId="61">'1570'!$AN$8</definedName>
    <definedName name="LVL03_LVL04" localSheetId="24">'1573'!$AN$8</definedName>
    <definedName name="LVL03_LVL04" localSheetId="14">'1575'!$AN$8</definedName>
    <definedName name="LVL03_LVL04" localSheetId="50">'1577'!$AN$8</definedName>
    <definedName name="LVL03_LVL04" localSheetId="47">'182'!$AN$8</definedName>
    <definedName name="LVL03_LVL04" localSheetId="56">'194'!$AN$8</definedName>
    <definedName name="LVL03_LVL04" localSheetId="38">'246'!$AN$8</definedName>
    <definedName name="LVL03_LVL04" localSheetId="15">'290'!$AN$8</definedName>
    <definedName name="LVL03_LVL04" localSheetId="5">'312'!$AN$8</definedName>
    <definedName name="LVL03_LVL04" localSheetId="2">'32'!$AN$8</definedName>
    <definedName name="LVL03_LVL04" localSheetId="7">'343'!$AN$8</definedName>
    <definedName name="LVL03_LVL04" localSheetId="34">'360'!$AN$8</definedName>
    <definedName name="LVL03_LVL04" localSheetId="30">'376'!$AN$8</definedName>
    <definedName name="LVL03_LVL04" localSheetId="45">'455'!$AN$8</definedName>
    <definedName name="LVL03_LVL04" localSheetId="62">'509'!$AN$8</definedName>
    <definedName name="LVL03_LVL04" localSheetId="42">'558'!$AN$8</definedName>
    <definedName name="LVL03_LVL04" localSheetId="43">'57'!$AN$8</definedName>
    <definedName name="LVL03_LVL04" localSheetId="11">'62'!$AN$8</definedName>
    <definedName name="LVL03_LVL04" localSheetId="29">'762'!$AN$8</definedName>
    <definedName name="LVL03_LVL04" localSheetId="41">'774'!$AN$8</definedName>
    <definedName name="LVL03_LVL04" localSheetId="22">'780'!$AN$8</definedName>
    <definedName name="LVL03_LVL04" localSheetId="16">'8'!$AN$8</definedName>
    <definedName name="LVL03_LVL04" localSheetId="13">'820'!$AN$8</definedName>
    <definedName name="LVL03_LVL04" localSheetId="27">'829'!$AN$8</definedName>
    <definedName name="LVL03_LVL04" localSheetId="17">'881'!$AN$8</definedName>
    <definedName name="LVL03_LVL04" localSheetId="51">'901'!$AN$8</definedName>
    <definedName name="LVL03_LVL04" localSheetId="37">'923'!$AN$8</definedName>
    <definedName name="LVL03_LVL04" localSheetId="54">'941'!$AN$8</definedName>
    <definedName name="LVL03_LVL04" localSheetId="60">'966'!$AN$8</definedName>
    <definedName name="LVL03_LVL04" localSheetId="46">'994'!$AN$8</definedName>
    <definedName name="LVL03_LVL04" localSheetId="64">'Alle Versicherer'!$AN$8</definedName>
    <definedName name="LVL03_LVL05" localSheetId="26">'1040'!$AO$8</definedName>
    <definedName name="LVL03_LVL05" localSheetId="63">'1060'!$AO$8</definedName>
    <definedName name="LVL03_LVL05" localSheetId="12">'1113'!$AO$8</definedName>
    <definedName name="LVL03_LVL05" localSheetId="33">'1142'!$AO$8</definedName>
    <definedName name="LVL03_LVL05" localSheetId="40">'1147'!$AO$8</definedName>
    <definedName name="LVL03_LVL05" localSheetId="44">'1179'!$AO$8</definedName>
    <definedName name="LVL03_LVL05" localSheetId="55">'1318'!$AO$8</definedName>
    <definedName name="LVL03_LVL05" localSheetId="32">'1322'!$AO$8</definedName>
    <definedName name="LVL03_LVL05" localSheetId="28">'1328'!$AO$8</definedName>
    <definedName name="LVL03_LVL05" localSheetId="39">'1331'!$AO$8</definedName>
    <definedName name="LVL03_LVL05" localSheetId="18">'134'!$AO$8</definedName>
    <definedName name="LVL03_LVL05" localSheetId="36">'1362'!$AO$8</definedName>
    <definedName name="LVL03_LVL05" localSheetId="57">'1384'!$AO$8</definedName>
    <definedName name="LVL03_LVL05" localSheetId="20">'1386'!$AO$8</definedName>
    <definedName name="LVL03_LVL05" localSheetId="48">'1401'!$AO$8</definedName>
    <definedName name="LVL03_LVL05" localSheetId="58">'1402'!$AO$8</definedName>
    <definedName name="LVL03_LVL05" localSheetId="10">'1479'!$AO$8</definedName>
    <definedName name="LVL03_LVL05" localSheetId="21">'1491'!$AO$8</definedName>
    <definedName name="LVL03_LVL05" localSheetId="19">'1507'!$AO$8</definedName>
    <definedName name="LVL03_LVL05" localSheetId="52">'1509'!$AO$8</definedName>
    <definedName name="LVL03_LVL05" localSheetId="8">'1520'!$AO$8</definedName>
    <definedName name="LVL03_LVL05" localSheetId="35">'1522'!$AO$8</definedName>
    <definedName name="LVL03_LVL05" localSheetId="25">'1529'!$AO$8</definedName>
    <definedName name="LVL03_LVL05" localSheetId="9">'1535'!$AO$8</definedName>
    <definedName name="LVL03_LVL05" localSheetId="31">'1540'!$AO$8</definedName>
    <definedName name="LVL03_LVL05" localSheetId="4">'1542'!$AO$8</definedName>
    <definedName name="LVL03_LVL05" localSheetId="59">'1555'!$AO$8</definedName>
    <definedName name="LVL03_LVL05" localSheetId="1">'1560'!$AO$8</definedName>
    <definedName name="LVL03_LVL05" localSheetId="23">'1562'!$AO$8</definedName>
    <definedName name="LVL03_LVL05" localSheetId="6">'1565'!$AO$8</definedName>
    <definedName name="LVL03_LVL05" localSheetId="53">'1566'!$AO$8</definedName>
    <definedName name="LVL03_LVL05" localSheetId="49">'1568'!$AO$8</definedName>
    <definedName name="LVL03_LVL05" localSheetId="3">'1569'!$AO$8</definedName>
    <definedName name="LVL03_LVL05" localSheetId="61">'1570'!$AO$8</definedName>
    <definedName name="LVL03_LVL05" localSheetId="24">'1573'!$AO$8</definedName>
    <definedName name="LVL03_LVL05" localSheetId="14">'1575'!$AO$8</definedName>
    <definedName name="LVL03_LVL05" localSheetId="50">'1577'!$AO$8</definedName>
    <definedName name="LVL03_LVL05" localSheetId="47">'182'!$AO$8</definedName>
    <definedName name="LVL03_LVL05" localSheetId="56">'194'!$AO$8</definedName>
    <definedName name="LVL03_LVL05" localSheetId="38">'246'!$AO$8</definedName>
    <definedName name="LVL03_LVL05" localSheetId="15">'290'!$AO$8</definedName>
    <definedName name="LVL03_LVL05" localSheetId="5">'312'!$AO$8</definedName>
    <definedName name="LVL03_LVL05" localSheetId="2">'32'!$AO$8</definedName>
    <definedName name="LVL03_LVL05" localSheetId="7">'343'!$AO$8</definedName>
    <definedName name="LVL03_LVL05" localSheetId="34">'360'!$AO$8</definedName>
    <definedName name="LVL03_LVL05" localSheetId="30">'376'!$AO$8</definedName>
    <definedName name="LVL03_LVL05" localSheetId="45">'455'!$AO$8</definedName>
    <definedName name="LVL03_LVL05" localSheetId="62">'509'!$AO$8</definedName>
    <definedName name="LVL03_LVL05" localSheetId="42">'558'!$AO$8</definedName>
    <definedName name="LVL03_LVL05" localSheetId="43">'57'!$AO$8</definedName>
    <definedName name="LVL03_LVL05" localSheetId="11">'62'!$AO$8</definedName>
    <definedName name="LVL03_LVL05" localSheetId="29">'762'!$AO$8</definedName>
    <definedName name="LVL03_LVL05" localSheetId="41">'774'!$AO$8</definedName>
    <definedName name="LVL03_LVL05" localSheetId="22">'780'!$AO$8</definedName>
    <definedName name="LVL03_LVL05" localSheetId="16">'8'!$AO$8</definedName>
    <definedName name="LVL03_LVL05" localSheetId="13">'820'!$AO$8</definedName>
    <definedName name="LVL03_LVL05" localSheetId="27">'829'!$AO$8</definedName>
    <definedName name="LVL03_LVL05" localSheetId="17">'881'!$AO$8</definedName>
    <definedName name="LVL03_LVL05" localSheetId="51">'901'!$AO$8</definedName>
    <definedName name="LVL03_LVL05" localSheetId="37">'923'!$AO$8</definedName>
    <definedName name="LVL03_LVL05" localSheetId="54">'941'!$AO$8</definedName>
    <definedName name="LVL03_LVL05" localSheetId="60">'966'!$AO$8</definedName>
    <definedName name="LVL03_LVL05" localSheetId="46">'994'!$AO$8</definedName>
    <definedName name="LVL03_LVL05" localSheetId="64">'Alle Versicherer'!$AO$8</definedName>
    <definedName name="LVL03_LVL06" localSheetId="26">'1040'!$AP$8</definedName>
    <definedName name="LVL03_LVL06" localSheetId="63">'1060'!$AP$8</definedName>
    <definedName name="LVL03_LVL06" localSheetId="12">'1113'!$AP$8</definedName>
    <definedName name="LVL03_LVL06" localSheetId="33">'1142'!$AP$8</definedName>
    <definedName name="LVL03_LVL06" localSheetId="40">'1147'!$AP$8</definedName>
    <definedName name="LVL03_LVL06" localSheetId="44">'1179'!$AP$8</definedName>
    <definedName name="LVL03_LVL06" localSheetId="55">'1318'!$AP$8</definedName>
    <definedName name="LVL03_LVL06" localSheetId="32">'1322'!$AP$8</definedName>
    <definedName name="LVL03_LVL06" localSheetId="28">'1328'!$AP$8</definedName>
    <definedName name="LVL03_LVL06" localSheetId="39">'1331'!$AP$8</definedName>
    <definedName name="LVL03_LVL06" localSheetId="18">'134'!$AP$8</definedName>
    <definedName name="LVL03_LVL06" localSheetId="36">'1362'!$AP$8</definedName>
    <definedName name="LVL03_LVL06" localSheetId="57">'1384'!$AP$8</definedName>
    <definedName name="LVL03_LVL06" localSheetId="20">'1386'!$AP$8</definedName>
    <definedName name="LVL03_LVL06" localSheetId="48">'1401'!$AP$8</definedName>
    <definedName name="LVL03_LVL06" localSheetId="58">'1402'!$AP$8</definedName>
    <definedName name="LVL03_LVL06" localSheetId="10">'1479'!$AP$8</definedName>
    <definedName name="LVL03_LVL06" localSheetId="21">'1491'!$AP$8</definedName>
    <definedName name="LVL03_LVL06" localSheetId="19">'1507'!$AP$8</definedName>
    <definedName name="LVL03_LVL06" localSheetId="52">'1509'!$AP$8</definedName>
    <definedName name="LVL03_LVL06" localSheetId="8">'1520'!$AP$8</definedName>
    <definedName name="LVL03_LVL06" localSheetId="35">'1522'!$AP$8</definedName>
    <definedName name="LVL03_LVL06" localSheetId="25">'1529'!$AP$8</definedName>
    <definedName name="LVL03_LVL06" localSheetId="9">'1535'!$AP$8</definedName>
    <definedName name="LVL03_LVL06" localSheetId="31">'1540'!$AP$8</definedName>
    <definedName name="LVL03_LVL06" localSheetId="4">'1542'!$AP$8</definedName>
    <definedName name="LVL03_LVL06" localSheetId="59">'1555'!$AP$8</definedName>
    <definedName name="LVL03_LVL06" localSheetId="1">'1560'!$AP$8</definedName>
    <definedName name="LVL03_LVL06" localSheetId="23">'1562'!$AP$8</definedName>
    <definedName name="LVL03_LVL06" localSheetId="6">'1565'!$AP$8</definedName>
    <definedName name="LVL03_LVL06" localSheetId="53">'1566'!$AP$8</definedName>
    <definedName name="LVL03_LVL06" localSheetId="49">'1568'!$AP$8</definedName>
    <definedName name="LVL03_LVL06" localSheetId="3">'1569'!$AP$8</definedName>
    <definedName name="LVL03_LVL06" localSheetId="61">'1570'!$AP$8</definedName>
    <definedName name="LVL03_LVL06" localSheetId="24">'1573'!$AP$8</definedName>
    <definedName name="LVL03_LVL06" localSheetId="14">'1575'!$AP$8</definedName>
    <definedName name="LVL03_LVL06" localSheetId="50">'1577'!$AP$8</definedName>
    <definedName name="LVL03_LVL06" localSheetId="47">'182'!$AP$8</definedName>
    <definedName name="LVL03_LVL06" localSheetId="56">'194'!$AP$8</definedName>
    <definedName name="LVL03_LVL06" localSheetId="38">'246'!$AP$8</definedName>
    <definedName name="LVL03_LVL06" localSheetId="15">'290'!$AP$8</definedName>
    <definedName name="LVL03_LVL06" localSheetId="5">'312'!$AP$8</definedName>
    <definedName name="LVL03_LVL06" localSheetId="2">'32'!$AP$8</definedName>
    <definedName name="LVL03_LVL06" localSheetId="7">'343'!$AP$8</definedName>
    <definedName name="LVL03_LVL06" localSheetId="34">'360'!$AP$8</definedName>
    <definedName name="LVL03_LVL06" localSheetId="30">'376'!$AP$8</definedName>
    <definedName name="LVL03_LVL06" localSheetId="45">'455'!$AP$8</definedName>
    <definedName name="LVL03_LVL06" localSheetId="62">'509'!$AP$8</definedName>
    <definedName name="LVL03_LVL06" localSheetId="42">'558'!$AP$8</definedName>
    <definedName name="LVL03_LVL06" localSheetId="43">'57'!$AP$8</definedName>
    <definedName name="LVL03_LVL06" localSheetId="11">'62'!$AP$8</definedName>
    <definedName name="LVL03_LVL06" localSheetId="29">'762'!$AP$8</definedName>
    <definedName name="LVL03_LVL06" localSheetId="41">'774'!$AP$8</definedName>
    <definedName name="LVL03_LVL06" localSheetId="22">'780'!$AP$8</definedName>
    <definedName name="LVL03_LVL06" localSheetId="16">'8'!$AP$8</definedName>
    <definedName name="LVL03_LVL06" localSheetId="13">'820'!$AP$8</definedName>
    <definedName name="LVL03_LVL06" localSheetId="27">'829'!$AP$8</definedName>
    <definedName name="LVL03_LVL06" localSheetId="17">'881'!$AP$8</definedName>
    <definedName name="LVL03_LVL06" localSheetId="51">'901'!$AP$8</definedName>
    <definedName name="LVL03_LVL06" localSheetId="37">'923'!$AP$8</definedName>
    <definedName name="LVL03_LVL06" localSheetId="54">'941'!$AP$8</definedName>
    <definedName name="LVL03_LVL06" localSheetId="60">'966'!$AP$8</definedName>
    <definedName name="LVL03_LVL06" localSheetId="46">'994'!$AP$8</definedName>
    <definedName name="LVL03_LVL06" localSheetId="64">'Alle Versicherer'!$AP$8</definedName>
    <definedName name="LVL03_LVL07" localSheetId="26">'1040'!$AQ$8</definedName>
    <definedName name="LVL03_LVL07" localSheetId="63">'1060'!$AQ$8</definedName>
    <definedName name="LVL03_LVL07" localSheetId="12">'1113'!$AQ$8</definedName>
    <definedName name="LVL03_LVL07" localSheetId="33">'1142'!$AQ$8</definedName>
    <definedName name="LVL03_LVL07" localSheetId="40">'1147'!$AQ$8</definedName>
    <definedName name="LVL03_LVL07" localSheetId="44">'1179'!$AQ$8</definedName>
    <definedName name="LVL03_LVL07" localSheetId="55">'1318'!$AQ$8</definedName>
    <definedName name="LVL03_LVL07" localSheetId="32">'1322'!$AQ$8</definedName>
    <definedName name="LVL03_LVL07" localSheetId="28">'1328'!$AQ$8</definedName>
    <definedName name="LVL03_LVL07" localSheetId="39">'1331'!$AQ$8</definedName>
    <definedName name="LVL03_LVL07" localSheetId="18">'134'!$AQ$8</definedName>
    <definedName name="LVL03_LVL07" localSheetId="36">'1362'!$AQ$8</definedName>
    <definedName name="LVL03_LVL07" localSheetId="57">'1384'!$AQ$8</definedName>
    <definedName name="LVL03_LVL07" localSheetId="20">'1386'!$AQ$8</definedName>
    <definedName name="LVL03_LVL07" localSheetId="48">'1401'!$AQ$8</definedName>
    <definedName name="LVL03_LVL07" localSheetId="58">'1402'!$AQ$8</definedName>
    <definedName name="LVL03_LVL07" localSheetId="10">'1479'!$AQ$8</definedName>
    <definedName name="LVL03_LVL07" localSheetId="21">'1491'!$AQ$8</definedName>
    <definedName name="LVL03_LVL07" localSheetId="19">'1507'!$AQ$8</definedName>
    <definedName name="LVL03_LVL07" localSheetId="52">'1509'!$AQ$8</definedName>
    <definedName name="LVL03_LVL07" localSheetId="8">'1520'!$AQ$8</definedName>
    <definedName name="LVL03_LVL07" localSheetId="35">'1522'!$AQ$8</definedName>
    <definedName name="LVL03_LVL07" localSheetId="25">'1529'!$AQ$8</definedName>
    <definedName name="LVL03_LVL07" localSheetId="9">'1535'!$AQ$8</definedName>
    <definedName name="LVL03_LVL07" localSheetId="31">'1540'!$AQ$8</definedName>
    <definedName name="LVL03_LVL07" localSheetId="4">'1542'!$AQ$8</definedName>
    <definedName name="LVL03_LVL07" localSheetId="59">'1555'!$AQ$8</definedName>
    <definedName name="LVL03_LVL07" localSheetId="1">'1560'!$AQ$8</definedName>
    <definedName name="LVL03_LVL07" localSheetId="23">'1562'!$AQ$8</definedName>
    <definedName name="LVL03_LVL07" localSheetId="6">'1565'!$AQ$8</definedName>
    <definedName name="LVL03_LVL07" localSheetId="53">'1566'!$AQ$8</definedName>
    <definedName name="LVL03_LVL07" localSheetId="49">'1568'!$AQ$8</definedName>
    <definedName name="LVL03_LVL07" localSheetId="3">'1569'!$AQ$8</definedName>
    <definedName name="LVL03_LVL07" localSheetId="61">'1570'!$AQ$8</definedName>
    <definedName name="LVL03_LVL07" localSheetId="24">'1573'!$AQ$8</definedName>
    <definedName name="LVL03_LVL07" localSheetId="14">'1575'!$AQ$8</definedName>
    <definedName name="LVL03_LVL07" localSheetId="50">'1577'!$AQ$8</definedName>
    <definedName name="LVL03_LVL07" localSheetId="47">'182'!$AQ$8</definedName>
    <definedName name="LVL03_LVL07" localSheetId="56">'194'!$AQ$8</definedName>
    <definedName name="LVL03_LVL07" localSheetId="38">'246'!$AQ$8</definedName>
    <definedName name="LVL03_LVL07" localSheetId="15">'290'!$AQ$8</definedName>
    <definedName name="LVL03_LVL07" localSheetId="5">'312'!$AQ$8</definedName>
    <definedName name="LVL03_LVL07" localSheetId="2">'32'!$AQ$8</definedName>
    <definedName name="LVL03_LVL07" localSheetId="7">'343'!$AQ$8</definedName>
    <definedName name="LVL03_LVL07" localSheetId="34">'360'!$AQ$8</definedName>
    <definedName name="LVL03_LVL07" localSheetId="30">'376'!$AQ$8</definedName>
    <definedName name="LVL03_LVL07" localSheetId="45">'455'!$AQ$8</definedName>
    <definedName name="LVL03_LVL07" localSheetId="62">'509'!$AQ$8</definedName>
    <definedName name="LVL03_LVL07" localSheetId="42">'558'!$AQ$8</definedName>
    <definedName name="LVL03_LVL07" localSheetId="43">'57'!$AQ$8</definedName>
    <definedName name="LVL03_LVL07" localSheetId="11">'62'!$AQ$8</definedName>
    <definedName name="LVL03_LVL07" localSheetId="29">'762'!$AQ$8</definedName>
    <definedName name="LVL03_LVL07" localSheetId="41">'774'!$AQ$8</definedName>
    <definedName name="LVL03_LVL07" localSheetId="22">'780'!$AQ$8</definedName>
    <definedName name="LVL03_LVL07" localSheetId="16">'8'!$AQ$8</definedName>
    <definedName name="LVL03_LVL07" localSheetId="13">'820'!$AQ$8</definedName>
    <definedName name="LVL03_LVL07" localSheetId="27">'829'!$AQ$8</definedName>
    <definedName name="LVL03_LVL07" localSheetId="17">'881'!$AQ$8</definedName>
    <definedName name="LVL03_LVL07" localSheetId="51">'901'!$AQ$8</definedName>
    <definedName name="LVL03_LVL07" localSheetId="37">'923'!$AQ$8</definedName>
    <definedName name="LVL03_LVL07" localSheetId="54">'941'!$AQ$8</definedName>
    <definedName name="LVL03_LVL07" localSheetId="60">'966'!$AQ$8</definedName>
    <definedName name="LVL03_LVL07" localSheetId="46">'994'!$AQ$8</definedName>
    <definedName name="LVL03_LVL07" localSheetId="64">'Alle Versicherer'!$AQ$8</definedName>
    <definedName name="LVL03_LVL08" localSheetId="26">'1040'!$AR$8</definedName>
    <definedName name="LVL03_LVL08" localSheetId="63">'1060'!$AR$8</definedName>
    <definedName name="LVL03_LVL08" localSheetId="12">'1113'!$AR$8</definedName>
    <definedName name="LVL03_LVL08" localSheetId="33">'1142'!$AR$8</definedName>
    <definedName name="LVL03_LVL08" localSheetId="40">'1147'!$AR$8</definedName>
    <definedName name="LVL03_LVL08" localSheetId="44">'1179'!$AR$8</definedName>
    <definedName name="LVL03_LVL08" localSheetId="55">'1318'!$AR$8</definedName>
    <definedName name="LVL03_LVL08" localSheetId="32">'1322'!$AR$8</definedName>
    <definedName name="LVL03_LVL08" localSheetId="28">'1328'!$AR$8</definedName>
    <definedName name="LVL03_LVL08" localSheetId="39">'1331'!$AR$8</definedName>
    <definedName name="LVL03_LVL08" localSheetId="18">'134'!$AR$8</definedName>
    <definedName name="LVL03_LVL08" localSheetId="36">'1362'!$AR$8</definedName>
    <definedName name="LVL03_LVL08" localSheetId="57">'1384'!$AR$8</definedName>
    <definedName name="LVL03_LVL08" localSheetId="20">'1386'!$AR$8</definedName>
    <definedName name="LVL03_LVL08" localSheetId="48">'1401'!$AR$8</definedName>
    <definedName name="LVL03_LVL08" localSheetId="58">'1402'!$AR$8</definedName>
    <definedName name="LVL03_LVL08" localSheetId="10">'1479'!$AR$8</definedName>
    <definedName name="LVL03_LVL08" localSheetId="21">'1491'!$AR$8</definedName>
    <definedName name="LVL03_LVL08" localSheetId="19">'1507'!$AR$8</definedName>
    <definedName name="LVL03_LVL08" localSheetId="52">'1509'!$AR$8</definedName>
    <definedName name="LVL03_LVL08" localSheetId="8">'1520'!$AR$8</definedName>
    <definedName name="LVL03_LVL08" localSheetId="35">'1522'!$AR$8</definedName>
    <definedName name="LVL03_LVL08" localSheetId="25">'1529'!$AR$8</definedName>
    <definedName name="LVL03_LVL08" localSheetId="9">'1535'!$AR$8</definedName>
    <definedName name="LVL03_LVL08" localSheetId="31">'1540'!$AR$8</definedName>
    <definedName name="LVL03_LVL08" localSheetId="4">'1542'!$AR$8</definedName>
    <definedName name="LVL03_LVL08" localSheetId="59">'1555'!$AR$8</definedName>
    <definedName name="LVL03_LVL08" localSheetId="1">'1560'!$AR$8</definedName>
    <definedName name="LVL03_LVL08" localSheetId="23">'1562'!$AR$8</definedName>
    <definedName name="LVL03_LVL08" localSheetId="6">'1565'!$AR$8</definedName>
    <definedName name="LVL03_LVL08" localSheetId="53">'1566'!$AR$8</definedName>
    <definedName name="LVL03_LVL08" localSheetId="49">'1568'!$AR$8</definedName>
    <definedName name="LVL03_LVL08" localSheetId="3">'1569'!$AR$8</definedName>
    <definedName name="LVL03_LVL08" localSheetId="61">'1570'!$AR$8</definedName>
    <definedName name="LVL03_LVL08" localSheetId="24">'1573'!$AR$8</definedName>
    <definedName name="LVL03_LVL08" localSheetId="14">'1575'!$AR$8</definedName>
    <definedName name="LVL03_LVL08" localSheetId="50">'1577'!$AR$8</definedName>
    <definedName name="LVL03_LVL08" localSheetId="47">'182'!$AR$8</definedName>
    <definedName name="LVL03_LVL08" localSheetId="56">'194'!$AR$8</definedName>
    <definedName name="LVL03_LVL08" localSheetId="38">'246'!$AR$8</definedName>
    <definedName name="LVL03_LVL08" localSheetId="15">'290'!$AR$8</definedName>
    <definedName name="LVL03_LVL08" localSheetId="5">'312'!$AR$8</definedName>
    <definedName name="LVL03_LVL08" localSheetId="2">'32'!$AR$8</definedName>
    <definedName name="LVL03_LVL08" localSheetId="7">'343'!$AR$8</definedName>
    <definedName name="LVL03_LVL08" localSheetId="34">'360'!$AR$8</definedName>
    <definedName name="LVL03_LVL08" localSheetId="30">'376'!$AR$8</definedName>
    <definedName name="LVL03_LVL08" localSheetId="45">'455'!$AR$8</definedName>
    <definedName name="LVL03_LVL08" localSheetId="62">'509'!$AR$8</definedName>
    <definedName name="LVL03_LVL08" localSheetId="42">'558'!$AR$8</definedName>
    <definedName name="LVL03_LVL08" localSheetId="43">'57'!$AR$8</definedName>
    <definedName name="LVL03_LVL08" localSheetId="11">'62'!$AR$8</definedName>
    <definedName name="LVL03_LVL08" localSheetId="29">'762'!$AR$8</definedName>
    <definedName name="LVL03_LVL08" localSheetId="41">'774'!$AR$8</definedName>
    <definedName name="LVL03_LVL08" localSheetId="22">'780'!$AR$8</definedName>
    <definedName name="LVL03_LVL08" localSheetId="16">'8'!$AR$8</definedName>
    <definedName name="LVL03_LVL08" localSheetId="13">'820'!$AR$8</definedName>
    <definedName name="LVL03_LVL08" localSheetId="27">'829'!$AR$8</definedName>
    <definedName name="LVL03_LVL08" localSheetId="17">'881'!$AR$8</definedName>
    <definedName name="LVL03_LVL08" localSheetId="51">'901'!$AR$8</definedName>
    <definedName name="LVL03_LVL08" localSheetId="37">'923'!$AR$8</definedName>
    <definedName name="LVL03_LVL08" localSheetId="54">'941'!$AR$8</definedName>
    <definedName name="LVL03_LVL08" localSheetId="60">'966'!$AR$8</definedName>
    <definedName name="LVL03_LVL08" localSheetId="46">'994'!$AR$8</definedName>
    <definedName name="LVL03_LVL08" localSheetId="64">'Alle Versicherer'!$AR$8</definedName>
    <definedName name="LVL03_MATCHROW" localSheetId="26">'1040'!$AS$6</definedName>
    <definedName name="LVL03_MATCHROW" localSheetId="63">'1060'!$AS$6</definedName>
    <definedName name="LVL03_MATCHROW" localSheetId="12">'1113'!$AS$6</definedName>
    <definedName name="LVL03_MATCHROW" localSheetId="33">'1142'!$AS$6</definedName>
    <definedName name="LVL03_MATCHROW" localSheetId="40">'1147'!$AS$6</definedName>
    <definedName name="LVL03_MATCHROW" localSheetId="44">'1179'!$AS$6</definedName>
    <definedName name="LVL03_MATCHROW" localSheetId="55">'1318'!$AS$6</definedName>
    <definedName name="LVL03_MATCHROW" localSheetId="32">'1322'!$AS$6</definedName>
    <definedName name="LVL03_MATCHROW" localSheetId="28">'1328'!$AS$6</definedName>
    <definedName name="LVL03_MATCHROW" localSheetId="39">'1331'!$AS$6</definedName>
    <definedName name="LVL03_MATCHROW" localSheetId="18">'134'!$AS$6</definedName>
    <definedName name="LVL03_MATCHROW" localSheetId="36">'1362'!$AS$6</definedName>
    <definedName name="LVL03_MATCHROW" localSheetId="57">'1384'!$AS$6</definedName>
    <definedName name="LVL03_MATCHROW" localSheetId="20">'1386'!$AS$6</definedName>
    <definedName name="LVL03_MATCHROW" localSheetId="48">'1401'!$AS$6</definedName>
    <definedName name="LVL03_MATCHROW" localSheetId="58">'1402'!$AS$6</definedName>
    <definedName name="LVL03_MATCHROW" localSheetId="10">'1479'!$AS$6</definedName>
    <definedName name="LVL03_MATCHROW" localSheetId="21">'1491'!$AS$6</definedName>
    <definedName name="LVL03_MATCHROW" localSheetId="19">'1507'!$AS$6</definedName>
    <definedName name="LVL03_MATCHROW" localSheetId="52">'1509'!$AS$6</definedName>
    <definedName name="LVL03_MATCHROW" localSheetId="8">'1520'!$AS$6</definedName>
    <definedName name="LVL03_MATCHROW" localSheetId="35">'1522'!$AS$6</definedName>
    <definedName name="LVL03_MATCHROW" localSheetId="25">'1529'!$AS$6</definedName>
    <definedName name="LVL03_MATCHROW" localSheetId="9">'1535'!$AS$6</definedName>
    <definedName name="LVL03_MATCHROW" localSheetId="31">'1540'!$AS$6</definedName>
    <definedName name="LVL03_MATCHROW" localSheetId="4">'1542'!$AS$6</definedName>
    <definedName name="LVL03_MATCHROW" localSheetId="59">'1555'!$AS$6</definedName>
    <definedName name="LVL03_MATCHROW" localSheetId="1">'1560'!$AS$6</definedName>
    <definedName name="LVL03_MATCHROW" localSheetId="23">'1562'!$AS$6</definedName>
    <definedName name="LVL03_MATCHROW" localSheetId="6">'1565'!$AS$6</definedName>
    <definedName name="LVL03_MATCHROW" localSheetId="53">'1566'!$AS$6</definedName>
    <definedName name="LVL03_MATCHROW" localSheetId="49">'1568'!$AS$6</definedName>
    <definedName name="LVL03_MATCHROW" localSheetId="3">'1569'!$AS$6</definedName>
    <definedName name="LVL03_MATCHROW" localSheetId="61">'1570'!$AS$6</definedName>
    <definedName name="LVL03_MATCHROW" localSheetId="24">'1573'!$AS$6</definedName>
    <definedName name="LVL03_MATCHROW" localSheetId="14">'1575'!$AS$6</definedName>
    <definedName name="LVL03_MATCHROW" localSheetId="50">'1577'!$AS$6</definedName>
    <definedName name="LVL03_MATCHROW" localSheetId="47">'182'!$AS$6</definedName>
    <definedName name="LVL03_MATCHROW" localSheetId="56">'194'!$AS$6</definedName>
    <definedName name="LVL03_MATCHROW" localSheetId="38">'246'!$AS$6</definedName>
    <definedName name="LVL03_MATCHROW" localSheetId="15">'290'!$AS$6</definedName>
    <definedName name="LVL03_MATCHROW" localSheetId="5">'312'!$AS$6</definedName>
    <definedName name="LVL03_MATCHROW" localSheetId="2">'32'!$AS$6</definedName>
    <definedName name="LVL03_MATCHROW" localSheetId="7">'343'!$AS$6</definedName>
    <definedName name="LVL03_MATCHROW" localSheetId="34">'360'!$AS$6</definedName>
    <definedName name="LVL03_MATCHROW" localSheetId="30">'376'!$AS$6</definedName>
    <definedName name="LVL03_MATCHROW" localSheetId="45">'455'!$AS$6</definedName>
    <definedName name="LVL03_MATCHROW" localSheetId="62">'509'!$AS$6</definedName>
    <definedName name="LVL03_MATCHROW" localSheetId="42">'558'!$AS$6</definedName>
    <definedName name="LVL03_MATCHROW" localSheetId="43">'57'!$AS$6</definedName>
    <definedName name="LVL03_MATCHROW" localSheetId="11">'62'!$AS$6</definedName>
    <definedName name="LVL03_MATCHROW" localSheetId="29">'762'!$AS$6</definedName>
    <definedName name="LVL03_MATCHROW" localSheetId="41">'774'!$AS$6</definedName>
    <definedName name="LVL03_MATCHROW" localSheetId="22">'780'!$AS$6</definedName>
    <definedName name="LVL03_MATCHROW" localSheetId="16">'8'!$AS$6</definedName>
    <definedName name="LVL03_MATCHROW" localSheetId="13">'820'!$AS$6</definedName>
    <definedName name="LVL03_MATCHROW" localSheetId="27">'829'!$AS$6</definedName>
    <definedName name="LVL03_MATCHROW" localSheetId="17">'881'!$AS$6</definedName>
    <definedName name="LVL03_MATCHROW" localSheetId="51">'901'!$AS$6</definedName>
    <definedName name="LVL03_MATCHROW" localSheetId="37">'923'!$AS$6</definedName>
    <definedName name="LVL03_MATCHROW" localSheetId="54">'941'!$AS$6</definedName>
    <definedName name="LVL03_MATCHROW" localSheetId="60">'966'!$AS$6</definedName>
    <definedName name="LVL03_MATCHROW" localSheetId="46">'994'!$AS$6</definedName>
    <definedName name="LVL03_MATCHROW" localSheetId="64">'Alle Versicherer'!$AS$6</definedName>
    <definedName name="LVL03_VerNr" localSheetId="26">'1040'!$AK$8</definedName>
    <definedName name="LVL03_VerNr" localSheetId="63">'1060'!$AK$8</definedName>
    <definedName name="LVL03_VerNr" localSheetId="12">'1113'!$AK$8</definedName>
    <definedName name="LVL03_VerNr" localSheetId="33">'1142'!$AK$8</definedName>
    <definedName name="LVL03_VerNr" localSheetId="40">'1147'!$AK$8</definedName>
    <definedName name="LVL03_VerNr" localSheetId="44">'1179'!$AK$8</definedName>
    <definedName name="LVL03_VerNr" localSheetId="55">'1318'!$AK$8</definedName>
    <definedName name="LVL03_VerNr" localSheetId="32">'1322'!$AK$8</definedName>
    <definedName name="LVL03_VerNr" localSheetId="28">'1328'!$AK$8</definedName>
    <definedName name="LVL03_VerNr" localSheetId="39">'1331'!$AK$8</definedName>
    <definedName name="LVL03_VerNr" localSheetId="18">'134'!$AK$8</definedName>
    <definedName name="LVL03_VerNr" localSheetId="36">'1362'!$AK$8</definedName>
    <definedName name="LVL03_VerNr" localSheetId="57">'1384'!$AK$8</definedName>
    <definedName name="LVL03_VerNr" localSheetId="20">'1386'!$AK$8</definedName>
    <definedName name="LVL03_VerNr" localSheetId="48">'1401'!$AK$8</definedName>
    <definedName name="LVL03_VerNr" localSheetId="58">'1402'!$AK$8</definedName>
    <definedName name="LVL03_VerNr" localSheetId="10">'1479'!$AK$8</definedName>
    <definedName name="LVL03_VerNr" localSheetId="21">'1491'!$AK$8</definedName>
    <definedName name="LVL03_VerNr" localSheetId="19">'1507'!$AK$8</definedName>
    <definedName name="LVL03_VerNr" localSheetId="52">'1509'!$AK$8</definedName>
    <definedName name="LVL03_VerNr" localSheetId="8">'1520'!$AK$8</definedName>
    <definedName name="LVL03_VerNr" localSheetId="35">'1522'!$AK$8</definedName>
    <definedName name="LVL03_VerNr" localSheetId="25">'1529'!$AK$8</definedName>
    <definedName name="LVL03_VerNr" localSheetId="9">'1535'!$AK$8</definedName>
    <definedName name="LVL03_VerNr" localSheetId="31">'1540'!$AK$8</definedName>
    <definedName name="LVL03_VerNr" localSheetId="4">'1542'!$AK$8</definedName>
    <definedName name="LVL03_VerNr" localSheetId="59">'1555'!$AK$8</definedName>
    <definedName name="LVL03_VerNr" localSheetId="1">'1560'!$AK$8</definedName>
    <definedName name="LVL03_VerNr" localSheetId="23">'1562'!$AK$8</definedName>
    <definedName name="LVL03_VerNr" localSheetId="6">'1565'!$AK$8</definedName>
    <definedName name="LVL03_VerNr" localSheetId="53">'1566'!$AK$8</definedName>
    <definedName name="LVL03_VerNr" localSheetId="49">'1568'!$AK$8</definedName>
    <definedName name="LVL03_VerNr" localSheetId="3">'1569'!$AK$8</definedName>
    <definedName name="LVL03_VerNr" localSheetId="61">'1570'!$AK$8</definedName>
    <definedName name="LVL03_VerNr" localSheetId="24">'1573'!$AK$8</definedName>
    <definedName name="LVL03_VerNr" localSheetId="14">'1575'!$AK$8</definedName>
    <definedName name="LVL03_VerNr" localSheetId="50">'1577'!$AK$8</definedName>
    <definedName name="LVL03_VerNr" localSheetId="47">'182'!$AK$8</definedName>
    <definedName name="LVL03_VerNr" localSheetId="56">'194'!$AK$8</definedName>
    <definedName name="LVL03_VerNr" localSheetId="38">'246'!$AK$8</definedName>
    <definedName name="LVL03_VerNr" localSheetId="15">'290'!$AK$8</definedName>
    <definedName name="LVL03_VerNr" localSheetId="5">'312'!$AK$8</definedName>
    <definedName name="LVL03_VerNr" localSheetId="2">'32'!$AK$8</definedName>
    <definedName name="LVL03_VerNr" localSheetId="7">'343'!$AK$8</definedName>
    <definedName name="LVL03_VerNr" localSheetId="34">'360'!$AK$8</definedName>
    <definedName name="LVL03_VerNr" localSheetId="30">'376'!$AK$8</definedName>
    <definedName name="LVL03_VerNr" localSheetId="45">'455'!$AK$8</definedName>
    <definedName name="LVL03_VerNr" localSheetId="62">'509'!$AK$8</definedName>
    <definedName name="LVL03_VerNr" localSheetId="42">'558'!$AK$8</definedName>
    <definedName name="LVL03_VerNr" localSheetId="43">'57'!$AK$8</definedName>
    <definedName name="LVL03_VerNr" localSheetId="11">'62'!$AK$8</definedName>
    <definedName name="LVL03_VerNr" localSheetId="29">'762'!$AK$8</definedName>
    <definedName name="LVL03_VerNr" localSheetId="41">'774'!$AK$8</definedName>
    <definedName name="LVL03_VerNr" localSheetId="22">'780'!$AK$8</definedName>
    <definedName name="LVL03_VerNr" localSheetId="16">'8'!$AK$8</definedName>
    <definedName name="LVL03_VerNr" localSheetId="13">'820'!$AK$8</definedName>
    <definedName name="LVL03_VerNr" localSheetId="27">'829'!$AK$8</definedName>
    <definedName name="LVL03_VerNr" localSheetId="17">'881'!$AK$8</definedName>
    <definedName name="LVL03_VerNr" localSheetId="51">'901'!$AK$8</definedName>
    <definedName name="LVL03_VerNr" localSheetId="37">'923'!$AK$8</definedName>
    <definedName name="LVL03_VerNr" localSheetId="54">'941'!$AK$8</definedName>
    <definedName name="LVL03_VerNr" localSheetId="60">'966'!$AK$8</definedName>
    <definedName name="LVL03_VerNr" localSheetId="46">'994'!$AK$8</definedName>
    <definedName name="LVL03_VerNr" localSheetId="64">'Alle Versicherer'!$AK$8</definedName>
    <definedName name="LVL03_YEAR1" localSheetId="26">'1040'!$AS$8</definedName>
    <definedName name="LVL03_YEAR1" localSheetId="63">'1060'!$AS$8</definedName>
    <definedName name="LVL03_YEAR1" localSheetId="12">'1113'!$AS$8</definedName>
    <definedName name="LVL03_YEAR1" localSheetId="33">'1142'!$AS$8</definedName>
    <definedName name="LVL03_YEAR1" localSheetId="40">'1147'!$AS$8</definedName>
    <definedName name="LVL03_YEAR1" localSheetId="44">'1179'!$AS$8</definedName>
    <definedName name="LVL03_YEAR1" localSheetId="55">'1318'!$AS$8</definedName>
    <definedName name="LVL03_YEAR1" localSheetId="32">'1322'!$AS$8</definedName>
    <definedName name="LVL03_YEAR1" localSheetId="28">'1328'!$AS$8</definedName>
    <definedName name="LVL03_YEAR1" localSheetId="39">'1331'!$AS$8</definedName>
    <definedName name="LVL03_YEAR1" localSheetId="18">'134'!$AS$8</definedName>
    <definedName name="LVL03_YEAR1" localSheetId="36">'1362'!$AS$8</definedName>
    <definedName name="LVL03_YEAR1" localSheetId="57">'1384'!$AS$8</definedName>
    <definedName name="LVL03_YEAR1" localSheetId="20">'1386'!$AS$8</definedName>
    <definedName name="LVL03_YEAR1" localSheetId="48">'1401'!$AS$8</definedName>
    <definedName name="LVL03_YEAR1" localSheetId="58">'1402'!$AS$8</definedName>
    <definedName name="LVL03_YEAR1" localSheetId="10">'1479'!$AS$8</definedName>
    <definedName name="LVL03_YEAR1" localSheetId="21">'1491'!$AS$8</definedName>
    <definedName name="LVL03_YEAR1" localSheetId="19">'1507'!$AS$8</definedName>
    <definedName name="LVL03_YEAR1" localSheetId="52">'1509'!$AS$8</definedName>
    <definedName name="LVL03_YEAR1" localSheetId="8">'1520'!$AS$8</definedName>
    <definedName name="LVL03_YEAR1" localSheetId="35">'1522'!$AS$8</definedName>
    <definedName name="LVL03_YEAR1" localSheetId="25">'1529'!$AS$8</definedName>
    <definedName name="LVL03_YEAR1" localSheetId="9">'1535'!$AS$8</definedName>
    <definedName name="LVL03_YEAR1" localSheetId="31">'1540'!$AS$8</definedName>
    <definedName name="LVL03_YEAR1" localSheetId="4">'1542'!$AS$8</definedName>
    <definedName name="LVL03_YEAR1" localSheetId="59">'1555'!$AS$8</definedName>
    <definedName name="LVL03_YEAR1" localSheetId="1">'1560'!$AS$8</definedName>
    <definedName name="LVL03_YEAR1" localSheetId="23">'1562'!$AS$8</definedName>
    <definedName name="LVL03_YEAR1" localSheetId="6">'1565'!$AS$8</definedName>
    <definedName name="LVL03_YEAR1" localSheetId="53">'1566'!$AS$8</definedName>
    <definedName name="LVL03_YEAR1" localSheetId="49">'1568'!$AS$8</definedName>
    <definedName name="LVL03_YEAR1" localSheetId="3">'1569'!$AS$8</definedName>
    <definedName name="LVL03_YEAR1" localSheetId="61">'1570'!$AS$8</definedName>
    <definedName name="LVL03_YEAR1" localSheetId="24">'1573'!$AS$8</definedName>
    <definedName name="LVL03_YEAR1" localSheetId="14">'1575'!$AS$8</definedName>
    <definedName name="LVL03_YEAR1" localSheetId="50">'1577'!$AS$8</definedName>
    <definedName name="LVL03_YEAR1" localSheetId="47">'182'!$AS$8</definedName>
    <definedName name="LVL03_YEAR1" localSheetId="56">'194'!$AS$8</definedName>
    <definedName name="LVL03_YEAR1" localSheetId="38">'246'!$AS$8</definedName>
    <definedName name="LVL03_YEAR1" localSheetId="15">'290'!$AS$8</definedName>
    <definedName name="LVL03_YEAR1" localSheetId="5">'312'!$AS$8</definedName>
    <definedName name="LVL03_YEAR1" localSheetId="2">'32'!$AS$8</definedName>
    <definedName name="LVL03_YEAR1" localSheetId="7">'343'!$AS$8</definedName>
    <definedName name="LVL03_YEAR1" localSheetId="34">'360'!$AS$8</definedName>
    <definedName name="LVL03_YEAR1" localSheetId="30">'376'!$AS$8</definedName>
    <definedName name="LVL03_YEAR1" localSheetId="45">'455'!$AS$8</definedName>
    <definedName name="LVL03_YEAR1" localSheetId="62">'509'!$AS$8</definedName>
    <definedName name="LVL03_YEAR1" localSheetId="42">'558'!$AS$8</definedName>
    <definedName name="LVL03_YEAR1" localSheetId="43">'57'!$AS$8</definedName>
    <definedName name="LVL03_YEAR1" localSheetId="11">'62'!$AS$8</definedName>
    <definedName name="LVL03_YEAR1" localSheetId="29">'762'!$AS$8</definedName>
    <definedName name="LVL03_YEAR1" localSheetId="41">'774'!$AS$8</definedName>
    <definedName name="LVL03_YEAR1" localSheetId="22">'780'!$AS$8</definedName>
    <definedName name="LVL03_YEAR1" localSheetId="16">'8'!$AS$8</definedName>
    <definedName name="LVL03_YEAR1" localSheetId="13">'820'!$AS$8</definedName>
    <definedName name="LVL03_YEAR1" localSheetId="27">'829'!$AS$8</definedName>
    <definedName name="LVL03_YEAR1" localSheetId="17">'881'!$AS$8</definedName>
    <definedName name="LVL03_YEAR1" localSheetId="51">'901'!$AS$8</definedName>
    <definedName name="LVL03_YEAR1" localSheetId="37">'923'!$AS$8</definedName>
    <definedName name="LVL03_YEAR1" localSheetId="54">'941'!$AS$8</definedName>
    <definedName name="LVL03_YEAR1" localSheetId="60">'966'!$AS$8</definedName>
    <definedName name="LVL03_YEAR1" localSheetId="46">'994'!$AS$8</definedName>
    <definedName name="LVL03_YEAR1" localSheetId="64">'Alle Versicherer'!$AS$8</definedName>
    <definedName name="LVL03_YEAR2" localSheetId="26">'1040'!$AT$8</definedName>
    <definedName name="LVL03_YEAR2" localSheetId="63">'1060'!$AT$8</definedName>
    <definedName name="LVL03_YEAR2" localSheetId="12">'1113'!$AT$8</definedName>
    <definedName name="LVL03_YEAR2" localSheetId="33">'1142'!$AT$8</definedName>
    <definedName name="LVL03_YEAR2" localSheetId="40">'1147'!$AT$8</definedName>
    <definedName name="LVL03_YEAR2" localSheetId="44">'1179'!$AT$8</definedName>
    <definedName name="LVL03_YEAR2" localSheetId="55">'1318'!$AT$8</definedName>
    <definedName name="LVL03_YEAR2" localSheetId="32">'1322'!$AT$8</definedName>
    <definedName name="LVL03_YEAR2" localSheetId="28">'1328'!$AT$8</definedName>
    <definedName name="LVL03_YEAR2" localSheetId="39">'1331'!$AT$8</definedName>
    <definedName name="LVL03_YEAR2" localSheetId="18">'134'!$AT$8</definedName>
    <definedName name="LVL03_YEAR2" localSheetId="36">'1362'!$AT$8</definedName>
    <definedName name="LVL03_YEAR2" localSheetId="57">'1384'!$AT$8</definedName>
    <definedName name="LVL03_YEAR2" localSheetId="20">'1386'!$AT$8</definedName>
    <definedName name="LVL03_YEAR2" localSheetId="48">'1401'!$AT$8</definedName>
    <definedName name="LVL03_YEAR2" localSheetId="58">'1402'!$AT$8</definedName>
    <definedName name="LVL03_YEAR2" localSheetId="10">'1479'!$AT$8</definedName>
    <definedName name="LVL03_YEAR2" localSheetId="21">'1491'!$AT$8</definedName>
    <definedName name="LVL03_YEAR2" localSheetId="19">'1507'!$AT$8</definedName>
    <definedName name="LVL03_YEAR2" localSheetId="52">'1509'!$AT$8</definedName>
    <definedName name="LVL03_YEAR2" localSheetId="8">'1520'!$AT$8</definedName>
    <definedName name="LVL03_YEAR2" localSheetId="35">'1522'!$AT$8</definedName>
    <definedName name="LVL03_YEAR2" localSheetId="25">'1529'!$AT$8</definedName>
    <definedName name="LVL03_YEAR2" localSheetId="9">'1535'!$AT$8</definedName>
    <definedName name="LVL03_YEAR2" localSheetId="31">'1540'!$AT$8</definedName>
    <definedName name="LVL03_YEAR2" localSheetId="4">'1542'!$AT$8</definedName>
    <definedName name="LVL03_YEAR2" localSheetId="59">'1555'!$AT$8</definedName>
    <definedName name="LVL03_YEAR2" localSheetId="1">'1560'!$AT$8</definedName>
    <definedName name="LVL03_YEAR2" localSheetId="23">'1562'!$AT$8</definedName>
    <definedName name="LVL03_YEAR2" localSheetId="6">'1565'!$AT$8</definedName>
    <definedName name="LVL03_YEAR2" localSheetId="53">'1566'!$AT$8</definedName>
    <definedName name="LVL03_YEAR2" localSheetId="49">'1568'!$AT$8</definedName>
    <definedName name="LVL03_YEAR2" localSheetId="3">'1569'!$AT$8</definedName>
    <definedName name="LVL03_YEAR2" localSheetId="61">'1570'!$AT$8</definedName>
    <definedName name="LVL03_YEAR2" localSheetId="24">'1573'!$AT$8</definedName>
    <definedName name="LVL03_YEAR2" localSheetId="14">'1575'!$AT$8</definedName>
    <definedName name="LVL03_YEAR2" localSheetId="50">'1577'!$AT$8</definedName>
    <definedName name="LVL03_YEAR2" localSheetId="47">'182'!$AT$8</definedName>
    <definedName name="LVL03_YEAR2" localSheetId="56">'194'!$AT$8</definedName>
    <definedName name="LVL03_YEAR2" localSheetId="38">'246'!$AT$8</definedName>
    <definedName name="LVL03_YEAR2" localSheetId="15">'290'!$AT$8</definedName>
    <definedName name="LVL03_YEAR2" localSheetId="5">'312'!$AT$8</definedName>
    <definedName name="LVL03_YEAR2" localSheetId="2">'32'!$AT$8</definedName>
    <definedName name="LVL03_YEAR2" localSheetId="7">'343'!$AT$8</definedName>
    <definedName name="LVL03_YEAR2" localSheetId="34">'360'!$AT$8</definedName>
    <definedName name="LVL03_YEAR2" localSheetId="30">'376'!$AT$8</definedName>
    <definedName name="LVL03_YEAR2" localSheetId="45">'455'!$AT$8</definedName>
    <definedName name="LVL03_YEAR2" localSheetId="62">'509'!$AT$8</definedName>
    <definedName name="LVL03_YEAR2" localSheetId="42">'558'!$AT$8</definedName>
    <definedName name="LVL03_YEAR2" localSheetId="43">'57'!$AT$8</definedName>
    <definedName name="LVL03_YEAR2" localSheetId="11">'62'!$AT$8</definedName>
    <definedName name="LVL03_YEAR2" localSheetId="29">'762'!$AT$8</definedName>
    <definedName name="LVL03_YEAR2" localSheetId="41">'774'!$AT$8</definedName>
    <definedName name="LVL03_YEAR2" localSheetId="22">'780'!$AT$8</definedName>
    <definedName name="LVL03_YEAR2" localSheetId="16">'8'!$AT$8</definedName>
    <definedName name="LVL03_YEAR2" localSheetId="13">'820'!$AT$8</definedName>
    <definedName name="LVL03_YEAR2" localSheetId="27">'829'!$AT$8</definedName>
    <definedName name="LVL03_YEAR2" localSheetId="17">'881'!$AT$8</definedName>
    <definedName name="LVL03_YEAR2" localSheetId="51">'901'!$AT$8</definedName>
    <definedName name="LVL03_YEAR2" localSheetId="37">'923'!$AT$8</definedName>
    <definedName name="LVL03_YEAR2" localSheetId="54">'941'!$AT$8</definedName>
    <definedName name="LVL03_YEAR2" localSheetId="60">'966'!$AT$8</definedName>
    <definedName name="LVL03_YEAR2" localSheetId="46">'994'!$AT$8</definedName>
    <definedName name="LVL03_YEAR2" localSheetId="64">'Alle Versicherer'!$AT$8</definedName>
    <definedName name="LVL04_LVL02" localSheetId="26">'1040'!$AW$8</definedName>
    <definedName name="LVL04_LVL02" localSheetId="63">'1060'!$AW$8</definedName>
    <definedName name="LVL04_LVL02" localSheetId="12">'1113'!$AW$8</definedName>
    <definedName name="LVL04_LVL02" localSheetId="33">'1142'!$AW$8</definedName>
    <definedName name="LVL04_LVL02" localSheetId="40">'1147'!$AW$8</definedName>
    <definedName name="LVL04_LVL02" localSheetId="44">'1179'!$AW$8</definedName>
    <definedName name="LVL04_LVL02" localSheetId="55">'1318'!$AW$8</definedName>
    <definedName name="LVL04_LVL02" localSheetId="32">'1322'!$AW$8</definedName>
    <definedName name="LVL04_LVL02" localSheetId="28">'1328'!$AW$8</definedName>
    <definedName name="LVL04_LVL02" localSheetId="39">'1331'!$AW$8</definedName>
    <definedName name="LVL04_LVL02" localSheetId="18">'134'!$AW$8</definedName>
    <definedName name="LVL04_LVL02" localSheetId="36">'1362'!$AW$8</definedName>
    <definedName name="LVL04_LVL02" localSheetId="57">'1384'!$AW$8</definedName>
    <definedName name="LVL04_LVL02" localSheetId="20">'1386'!$AW$8</definedName>
    <definedName name="LVL04_LVL02" localSheetId="48">'1401'!$AW$8</definedName>
    <definedName name="LVL04_LVL02" localSheetId="58">'1402'!$AW$8</definedName>
    <definedName name="LVL04_LVL02" localSheetId="10">'1479'!$AW$8</definedName>
    <definedName name="LVL04_LVL02" localSheetId="21">'1491'!$AW$8</definedName>
    <definedName name="LVL04_LVL02" localSheetId="19">'1507'!$AW$8</definedName>
    <definedName name="LVL04_LVL02" localSheetId="52">'1509'!$AW$8</definedName>
    <definedName name="LVL04_LVL02" localSheetId="8">'1520'!$AW$8</definedName>
    <definedName name="LVL04_LVL02" localSheetId="35">'1522'!$AW$8</definedName>
    <definedName name="LVL04_LVL02" localSheetId="25">'1529'!$AW$8</definedName>
    <definedName name="LVL04_LVL02" localSheetId="9">'1535'!$AW$8</definedName>
    <definedName name="LVL04_LVL02" localSheetId="31">'1540'!$AW$8</definedName>
    <definedName name="LVL04_LVL02" localSheetId="4">'1542'!$AW$8</definedName>
    <definedName name="LVL04_LVL02" localSheetId="59">'1555'!$AW$8</definedName>
    <definedName name="LVL04_LVL02" localSheetId="1">'1560'!$AW$8</definedName>
    <definedName name="LVL04_LVL02" localSheetId="23">'1562'!$AW$8</definedName>
    <definedName name="LVL04_LVL02" localSheetId="6">'1565'!$AW$8</definedName>
    <definedName name="LVL04_LVL02" localSheetId="53">'1566'!$AW$8</definedName>
    <definedName name="LVL04_LVL02" localSheetId="49">'1568'!$AW$8</definedName>
    <definedName name="LVL04_LVL02" localSheetId="3">'1569'!$AW$8</definedName>
    <definedName name="LVL04_LVL02" localSheetId="61">'1570'!$AW$8</definedName>
    <definedName name="LVL04_LVL02" localSheetId="24">'1573'!$AW$8</definedName>
    <definedName name="LVL04_LVL02" localSheetId="14">'1575'!$AW$8</definedName>
    <definedName name="LVL04_LVL02" localSheetId="50">'1577'!$AW$8</definedName>
    <definedName name="LVL04_LVL02" localSheetId="47">'182'!$AW$8</definedName>
    <definedName name="LVL04_LVL02" localSheetId="56">'194'!$AW$8</definedName>
    <definedName name="LVL04_LVL02" localSheetId="38">'246'!$AW$8</definedName>
    <definedName name="LVL04_LVL02" localSheetId="15">'290'!$AW$8</definedName>
    <definedName name="LVL04_LVL02" localSheetId="5">'312'!$AW$8</definedName>
    <definedName name="LVL04_LVL02" localSheetId="2">'32'!$AW$8</definedName>
    <definedName name="LVL04_LVL02" localSheetId="7">'343'!$AW$8</definedName>
    <definedName name="LVL04_LVL02" localSheetId="34">'360'!$AW$8</definedName>
    <definedName name="LVL04_LVL02" localSheetId="30">'376'!$AW$8</definedName>
    <definedName name="LVL04_LVL02" localSheetId="45">'455'!$AW$8</definedName>
    <definedName name="LVL04_LVL02" localSheetId="62">'509'!$AW$8</definedName>
    <definedName name="LVL04_LVL02" localSheetId="42">'558'!$AW$8</definedName>
    <definedName name="LVL04_LVL02" localSheetId="43">'57'!$AW$8</definedName>
    <definedName name="LVL04_LVL02" localSheetId="11">'62'!$AW$8</definedName>
    <definedName name="LVL04_LVL02" localSheetId="29">'762'!$AW$8</definedName>
    <definedName name="LVL04_LVL02" localSheetId="41">'774'!$AW$8</definedName>
    <definedName name="LVL04_LVL02" localSheetId="22">'780'!$AW$8</definedName>
    <definedName name="LVL04_LVL02" localSheetId="16">'8'!$AW$8</definedName>
    <definedName name="LVL04_LVL02" localSheetId="13">'820'!$AW$8</definedName>
    <definedName name="LVL04_LVL02" localSheetId="27">'829'!$AW$8</definedName>
    <definedName name="LVL04_LVL02" localSheetId="17">'881'!$AW$8</definedName>
    <definedName name="LVL04_LVL02" localSheetId="51">'901'!$AW$8</definedName>
    <definedName name="LVL04_LVL02" localSheetId="37">'923'!$AW$8</definedName>
    <definedName name="LVL04_LVL02" localSheetId="54">'941'!$AW$8</definedName>
    <definedName name="LVL04_LVL02" localSheetId="60">'966'!$AW$8</definedName>
    <definedName name="LVL04_LVL02" localSheetId="46">'994'!$AW$8</definedName>
    <definedName name="LVL04_LVL02" localSheetId="64">'Alle Versicherer'!$AW$8</definedName>
    <definedName name="LVL04_LVL03" localSheetId="26">'1040'!$AX$8</definedName>
    <definedName name="LVL04_LVL03" localSheetId="63">'1060'!$AX$8</definedName>
    <definedName name="LVL04_LVL03" localSheetId="12">'1113'!$AX$8</definedName>
    <definedName name="LVL04_LVL03" localSheetId="33">'1142'!$AX$8</definedName>
    <definedName name="LVL04_LVL03" localSheetId="40">'1147'!$AX$8</definedName>
    <definedName name="LVL04_LVL03" localSheetId="44">'1179'!$AX$8</definedName>
    <definedName name="LVL04_LVL03" localSheetId="55">'1318'!$AX$8</definedName>
    <definedName name="LVL04_LVL03" localSheetId="32">'1322'!$AX$8</definedName>
    <definedName name="LVL04_LVL03" localSheetId="28">'1328'!$AX$8</definedName>
    <definedName name="LVL04_LVL03" localSheetId="39">'1331'!$AX$8</definedName>
    <definedName name="LVL04_LVL03" localSheetId="18">'134'!$AX$8</definedName>
    <definedName name="LVL04_LVL03" localSheetId="36">'1362'!$AX$8</definedName>
    <definedName name="LVL04_LVL03" localSheetId="57">'1384'!$AX$8</definedName>
    <definedName name="LVL04_LVL03" localSheetId="20">'1386'!$AX$8</definedName>
    <definedName name="LVL04_LVL03" localSheetId="48">'1401'!$AX$8</definedName>
    <definedName name="LVL04_LVL03" localSheetId="58">'1402'!$AX$8</definedName>
    <definedName name="LVL04_LVL03" localSheetId="10">'1479'!$AX$8</definedName>
    <definedName name="LVL04_LVL03" localSheetId="21">'1491'!$AX$8</definedName>
    <definedName name="LVL04_LVL03" localSheetId="19">'1507'!$AX$8</definedName>
    <definedName name="LVL04_LVL03" localSheetId="52">'1509'!$AX$8</definedName>
    <definedName name="LVL04_LVL03" localSheetId="8">'1520'!$AX$8</definedName>
    <definedName name="LVL04_LVL03" localSheetId="35">'1522'!$AX$8</definedName>
    <definedName name="LVL04_LVL03" localSheetId="25">'1529'!$AX$8</definedName>
    <definedName name="LVL04_LVL03" localSheetId="9">'1535'!$AX$8</definedName>
    <definedName name="LVL04_LVL03" localSheetId="31">'1540'!$AX$8</definedName>
    <definedName name="LVL04_LVL03" localSheetId="4">'1542'!$AX$8</definedName>
    <definedName name="LVL04_LVL03" localSheetId="59">'1555'!$AX$8</definedName>
    <definedName name="LVL04_LVL03" localSheetId="1">'1560'!$AX$8</definedName>
    <definedName name="LVL04_LVL03" localSheetId="23">'1562'!$AX$8</definedName>
    <definedName name="LVL04_LVL03" localSheetId="6">'1565'!$AX$8</definedName>
    <definedName name="LVL04_LVL03" localSheetId="53">'1566'!$AX$8</definedName>
    <definedName name="LVL04_LVL03" localSheetId="49">'1568'!$AX$8</definedName>
    <definedName name="LVL04_LVL03" localSheetId="3">'1569'!$AX$8</definedName>
    <definedName name="LVL04_LVL03" localSheetId="61">'1570'!$AX$8</definedName>
    <definedName name="LVL04_LVL03" localSheetId="24">'1573'!$AX$8</definedName>
    <definedName name="LVL04_LVL03" localSheetId="14">'1575'!$AX$8</definedName>
    <definedName name="LVL04_LVL03" localSheetId="50">'1577'!$AX$8</definedName>
    <definedName name="LVL04_LVL03" localSheetId="47">'182'!$AX$8</definedName>
    <definedName name="LVL04_LVL03" localSheetId="56">'194'!$AX$8</definedName>
    <definedName name="LVL04_LVL03" localSheetId="38">'246'!$AX$8</definedName>
    <definedName name="LVL04_LVL03" localSheetId="15">'290'!$AX$8</definedName>
    <definedName name="LVL04_LVL03" localSheetId="5">'312'!$AX$8</definedName>
    <definedName name="LVL04_LVL03" localSheetId="2">'32'!$AX$8</definedName>
    <definedName name="LVL04_LVL03" localSheetId="7">'343'!$AX$8</definedName>
    <definedName name="LVL04_LVL03" localSheetId="34">'360'!$AX$8</definedName>
    <definedName name="LVL04_LVL03" localSheetId="30">'376'!$AX$8</definedName>
    <definedName name="LVL04_LVL03" localSheetId="45">'455'!$AX$8</definedName>
    <definedName name="LVL04_LVL03" localSheetId="62">'509'!$AX$8</definedName>
    <definedName name="LVL04_LVL03" localSheetId="42">'558'!$AX$8</definedName>
    <definedName name="LVL04_LVL03" localSheetId="43">'57'!$AX$8</definedName>
    <definedName name="LVL04_LVL03" localSheetId="11">'62'!$AX$8</definedName>
    <definedName name="LVL04_LVL03" localSheetId="29">'762'!$AX$8</definedName>
    <definedName name="LVL04_LVL03" localSheetId="41">'774'!$AX$8</definedName>
    <definedName name="LVL04_LVL03" localSheetId="22">'780'!$AX$8</definedName>
    <definedName name="LVL04_LVL03" localSheetId="16">'8'!$AX$8</definedName>
    <definedName name="LVL04_LVL03" localSheetId="13">'820'!$AX$8</definedName>
    <definedName name="LVL04_LVL03" localSheetId="27">'829'!$AX$8</definedName>
    <definedName name="LVL04_LVL03" localSheetId="17">'881'!$AX$8</definedName>
    <definedName name="LVL04_LVL03" localSheetId="51">'901'!$AX$8</definedName>
    <definedName name="LVL04_LVL03" localSheetId="37">'923'!$AX$8</definedName>
    <definedName name="LVL04_LVL03" localSheetId="54">'941'!$AX$8</definedName>
    <definedName name="LVL04_LVL03" localSheetId="60">'966'!$AX$8</definedName>
    <definedName name="LVL04_LVL03" localSheetId="46">'994'!$AX$8</definedName>
    <definedName name="LVL04_LVL03" localSheetId="64">'Alle Versicherer'!$AX$8</definedName>
    <definedName name="LVL04_LVL04" localSheetId="26">'1040'!$AY$8</definedName>
    <definedName name="LVL04_LVL04" localSheetId="63">'1060'!$AY$8</definedName>
    <definedName name="LVL04_LVL04" localSheetId="12">'1113'!$AY$8</definedName>
    <definedName name="LVL04_LVL04" localSheetId="33">'1142'!$AY$8</definedName>
    <definedName name="LVL04_LVL04" localSheetId="40">'1147'!$AY$8</definedName>
    <definedName name="LVL04_LVL04" localSheetId="44">'1179'!$AY$8</definedName>
    <definedName name="LVL04_LVL04" localSheetId="55">'1318'!$AY$8</definedName>
    <definedName name="LVL04_LVL04" localSheetId="32">'1322'!$AY$8</definedName>
    <definedName name="LVL04_LVL04" localSheetId="28">'1328'!$AY$8</definedName>
    <definedName name="LVL04_LVL04" localSheetId="39">'1331'!$AY$8</definedName>
    <definedName name="LVL04_LVL04" localSheetId="18">'134'!$AY$8</definedName>
    <definedName name="LVL04_LVL04" localSheetId="36">'1362'!$AY$8</definedName>
    <definedName name="LVL04_LVL04" localSheetId="57">'1384'!$AY$8</definedName>
    <definedName name="LVL04_LVL04" localSheetId="20">'1386'!$AY$8</definedName>
    <definedName name="LVL04_LVL04" localSheetId="48">'1401'!$AY$8</definedName>
    <definedName name="LVL04_LVL04" localSheetId="58">'1402'!$AY$8</definedName>
    <definedName name="LVL04_LVL04" localSheetId="10">'1479'!$AY$8</definedName>
    <definedName name="LVL04_LVL04" localSheetId="21">'1491'!$AY$8</definedName>
    <definedName name="LVL04_LVL04" localSheetId="19">'1507'!$AY$8</definedName>
    <definedName name="LVL04_LVL04" localSheetId="52">'1509'!$AY$8</definedName>
    <definedName name="LVL04_LVL04" localSheetId="8">'1520'!$AY$8</definedName>
    <definedName name="LVL04_LVL04" localSheetId="35">'1522'!$AY$8</definedName>
    <definedName name="LVL04_LVL04" localSheetId="25">'1529'!$AY$8</definedName>
    <definedName name="LVL04_LVL04" localSheetId="9">'1535'!$AY$8</definedName>
    <definedName name="LVL04_LVL04" localSheetId="31">'1540'!$AY$8</definedName>
    <definedName name="LVL04_LVL04" localSheetId="4">'1542'!$AY$8</definedName>
    <definedName name="LVL04_LVL04" localSheetId="59">'1555'!$AY$8</definedName>
    <definedName name="LVL04_LVL04" localSheetId="1">'1560'!$AY$8</definedName>
    <definedName name="LVL04_LVL04" localSheetId="23">'1562'!$AY$8</definedName>
    <definedName name="LVL04_LVL04" localSheetId="6">'1565'!$AY$8</definedName>
    <definedName name="LVL04_LVL04" localSheetId="53">'1566'!$AY$8</definedName>
    <definedName name="LVL04_LVL04" localSheetId="49">'1568'!$AY$8</definedName>
    <definedName name="LVL04_LVL04" localSheetId="3">'1569'!$AY$8</definedName>
    <definedName name="LVL04_LVL04" localSheetId="61">'1570'!$AY$8</definedName>
    <definedName name="LVL04_LVL04" localSheetId="24">'1573'!$AY$8</definedName>
    <definedName name="LVL04_LVL04" localSheetId="14">'1575'!$AY$8</definedName>
    <definedName name="LVL04_LVL04" localSheetId="50">'1577'!$AY$8</definedName>
    <definedName name="LVL04_LVL04" localSheetId="47">'182'!$AY$8</definedName>
    <definedName name="LVL04_LVL04" localSheetId="56">'194'!$AY$8</definedName>
    <definedName name="LVL04_LVL04" localSheetId="38">'246'!$AY$8</definedName>
    <definedName name="LVL04_LVL04" localSheetId="15">'290'!$AY$8</definedName>
    <definedName name="LVL04_LVL04" localSheetId="5">'312'!$AY$8</definedName>
    <definedName name="LVL04_LVL04" localSheetId="2">'32'!$AY$8</definedName>
    <definedName name="LVL04_LVL04" localSheetId="7">'343'!$AY$8</definedName>
    <definedName name="LVL04_LVL04" localSheetId="34">'360'!$AY$8</definedName>
    <definedName name="LVL04_LVL04" localSheetId="30">'376'!$AY$8</definedName>
    <definedName name="LVL04_LVL04" localSheetId="45">'455'!$AY$8</definedName>
    <definedName name="LVL04_LVL04" localSheetId="62">'509'!$AY$8</definedName>
    <definedName name="LVL04_LVL04" localSheetId="42">'558'!$AY$8</definedName>
    <definedName name="LVL04_LVL04" localSheetId="43">'57'!$AY$8</definedName>
    <definedName name="LVL04_LVL04" localSheetId="11">'62'!$AY$8</definedName>
    <definedName name="LVL04_LVL04" localSheetId="29">'762'!$AY$8</definedName>
    <definedName name="LVL04_LVL04" localSheetId="41">'774'!$AY$8</definedName>
    <definedName name="LVL04_LVL04" localSheetId="22">'780'!$AY$8</definedName>
    <definedName name="LVL04_LVL04" localSheetId="16">'8'!$AY$8</definedName>
    <definedName name="LVL04_LVL04" localSheetId="13">'820'!$AY$8</definedName>
    <definedName name="LVL04_LVL04" localSheetId="27">'829'!$AY$8</definedName>
    <definedName name="LVL04_LVL04" localSheetId="17">'881'!$AY$8</definedName>
    <definedName name="LVL04_LVL04" localSheetId="51">'901'!$AY$8</definedName>
    <definedName name="LVL04_LVL04" localSheetId="37">'923'!$AY$8</definedName>
    <definedName name="LVL04_LVL04" localSheetId="54">'941'!$AY$8</definedName>
    <definedName name="LVL04_LVL04" localSheetId="60">'966'!$AY$8</definedName>
    <definedName name="LVL04_LVL04" localSheetId="46">'994'!$AY$8</definedName>
    <definedName name="LVL04_LVL04" localSheetId="64">'Alle Versicherer'!$AY$8</definedName>
    <definedName name="LVL04_LVL05" localSheetId="26">'1040'!$AZ$8</definedName>
    <definedName name="LVL04_LVL05" localSheetId="63">'1060'!$AZ$8</definedName>
    <definedName name="LVL04_LVL05" localSheetId="12">'1113'!$AZ$8</definedName>
    <definedName name="LVL04_LVL05" localSheetId="33">'1142'!$AZ$8</definedName>
    <definedName name="LVL04_LVL05" localSheetId="40">'1147'!$AZ$8</definedName>
    <definedName name="LVL04_LVL05" localSheetId="44">'1179'!$AZ$8</definedName>
    <definedName name="LVL04_LVL05" localSheetId="55">'1318'!$AZ$8</definedName>
    <definedName name="LVL04_LVL05" localSheetId="32">'1322'!$AZ$8</definedName>
    <definedName name="LVL04_LVL05" localSheetId="28">'1328'!$AZ$8</definedName>
    <definedName name="LVL04_LVL05" localSheetId="39">'1331'!$AZ$8</definedName>
    <definedName name="LVL04_LVL05" localSheetId="18">'134'!$AZ$8</definedName>
    <definedName name="LVL04_LVL05" localSheetId="36">'1362'!$AZ$8</definedName>
    <definedName name="LVL04_LVL05" localSheetId="57">'1384'!$AZ$8</definedName>
    <definedName name="LVL04_LVL05" localSheetId="20">'1386'!$AZ$8</definedName>
    <definedName name="LVL04_LVL05" localSheetId="48">'1401'!$AZ$8</definedName>
    <definedName name="LVL04_LVL05" localSheetId="58">'1402'!$AZ$8</definedName>
    <definedName name="LVL04_LVL05" localSheetId="10">'1479'!$AZ$8</definedName>
    <definedName name="LVL04_LVL05" localSheetId="21">'1491'!$AZ$8</definedName>
    <definedName name="LVL04_LVL05" localSheetId="19">'1507'!$AZ$8</definedName>
    <definedName name="LVL04_LVL05" localSheetId="52">'1509'!$AZ$8</definedName>
    <definedName name="LVL04_LVL05" localSheetId="8">'1520'!$AZ$8</definedName>
    <definedName name="LVL04_LVL05" localSheetId="35">'1522'!$AZ$8</definedName>
    <definedName name="LVL04_LVL05" localSheetId="25">'1529'!$AZ$8</definedName>
    <definedName name="LVL04_LVL05" localSheetId="9">'1535'!$AZ$8</definedName>
    <definedName name="LVL04_LVL05" localSheetId="31">'1540'!$AZ$8</definedName>
    <definedName name="LVL04_LVL05" localSheetId="4">'1542'!$AZ$8</definedName>
    <definedName name="LVL04_LVL05" localSheetId="59">'1555'!$AZ$8</definedName>
    <definedName name="LVL04_LVL05" localSheetId="1">'1560'!$AZ$8</definedName>
    <definedName name="LVL04_LVL05" localSheetId="23">'1562'!$AZ$8</definedName>
    <definedName name="LVL04_LVL05" localSheetId="6">'1565'!$AZ$8</definedName>
    <definedName name="LVL04_LVL05" localSheetId="53">'1566'!$AZ$8</definedName>
    <definedName name="LVL04_LVL05" localSheetId="49">'1568'!$AZ$8</definedName>
    <definedName name="LVL04_LVL05" localSheetId="3">'1569'!$AZ$8</definedName>
    <definedName name="LVL04_LVL05" localSheetId="61">'1570'!$AZ$8</definedName>
    <definedName name="LVL04_LVL05" localSheetId="24">'1573'!$AZ$8</definedName>
    <definedName name="LVL04_LVL05" localSheetId="14">'1575'!$AZ$8</definedName>
    <definedName name="LVL04_LVL05" localSheetId="50">'1577'!$AZ$8</definedName>
    <definedName name="LVL04_LVL05" localSheetId="47">'182'!$AZ$8</definedName>
    <definedName name="LVL04_LVL05" localSheetId="56">'194'!$AZ$8</definedName>
    <definedName name="LVL04_LVL05" localSheetId="38">'246'!$AZ$8</definedName>
    <definedName name="LVL04_LVL05" localSheetId="15">'290'!$AZ$8</definedName>
    <definedName name="LVL04_LVL05" localSheetId="5">'312'!$AZ$8</definedName>
    <definedName name="LVL04_LVL05" localSheetId="2">'32'!$AZ$8</definedName>
    <definedName name="LVL04_LVL05" localSheetId="7">'343'!$AZ$8</definedName>
    <definedName name="LVL04_LVL05" localSheetId="34">'360'!$AZ$8</definedName>
    <definedName name="LVL04_LVL05" localSheetId="30">'376'!$AZ$8</definedName>
    <definedName name="LVL04_LVL05" localSheetId="45">'455'!$AZ$8</definedName>
    <definedName name="LVL04_LVL05" localSheetId="62">'509'!$AZ$8</definedName>
    <definedName name="LVL04_LVL05" localSheetId="42">'558'!$AZ$8</definedName>
    <definedName name="LVL04_LVL05" localSheetId="43">'57'!$AZ$8</definedName>
    <definedName name="LVL04_LVL05" localSheetId="11">'62'!$AZ$8</definedName>
    <definedName name="LVL04_LVL05" localSheetId="29">'762'!$AZ$8</definedName>
    <definedName name="LVL04_LVL05" localSheetId="41">'774'!$AZ$8</definedName>
    <definedName name="LVL04_LVL05" localSheetId="22">'780'!$AZ$8</definedName>
    <definedName name="LVL04_LVL05" localSheetId="16">'8'!$AZ$8</definedName>
    <definedName name="LVL04_LVL05" localSheetId="13">'820'!$AZ$8</definedName>
    <definedName name="LVL04_LVL05" localSheetId="27">'829'!$AZ$8</definedName>
    <definedName name="LVL04_LVL05" localSheetId="17">'881'!$AZ$8</definedName>
    <definedName name="LVL04_LVL05" localSheetId="51">'901'!$AZ$8</definedName>
    <definedName name="LVL04_LVL05" localSheetId="37">'923'!$AZ$8</definedName>
    <definedName name="LVL04_LVL05" localSheetId="54">'941'!$AZ$8</definedName>
    <definedName name="LVL04_LVL05" localSheetId="60">'966'!$AZ$8</definedName>
    <definedName name="LVL04_LVL05" localSheetId="46">'994'!$AZ$8</definedName>
    <definedName name="LVL04_LVL05" localSheetId="64">'Alle Versicherer'!$AZ$8</definedName>
    <definedName name="LVL04_LVL06" localSheetId="26">'1040'!$BA$8</definedName>
    <definedName name="LVL04_LVL06" localSheetId="63">'1060'!$BA$8</definedName>
    <definedName name="LVL04_LVL06" localSheetId="12">'1113'!$BA$8</definedName>
    <definedName name="LVL04_LVL06" localSheetId="33">'1142'!$BA$8</definedName>
    <definedName name="LVL04_LVL06" localSheetId="40">'1147'!$BA$8</definedName>
    <definedName name="LVL04_LVL06" localSheetId="44">'1179'!$BA$8</definedName>
    <definedName name="LVL04_LVL06" localSheetId="55">'1318'!$BA$8</definedName>
    <definedName name="LVL04_LVL06" localSheetId="32">'1322'!$BA$8</definedName>
    <definedName name="LVL04_LVL06" localSheetId="28">'1328'!$BA$8</definedName>
    <definedName name="LVL04_LVL06" localSheetId="39">'1331'!$BA$8</definedName>
    <definedName name="LVL04_LVL06" localSheetId="18">'134'!$BA$8</definedName>
    <definedName name="LVL04_LVL06" localSheetId="36">'1362'!$BA$8</definedName>
    <definedName name="LVL04_LVL06" localSheetId="57">'1384'!$BA$8</definedName>
    <definedName name="LVL04_LVL06" localSheetId="20">'1386'!$BA$8</definedName>
    <definedName name="LVL04_LVL06" localSheetId="48">'1401'!$BA$8</definedName>
    <definedName name="LVL04_LVL06" localSheetId="58">'1402'!$BA$8</definedName>
    <definedName name="LVL04_LVL06" localSheetId="10">'1479'!$BA$8</definedName>
    <definedName name="LVL04_LVL06" localSheetId="21">'1491'!$BA$8</definedName>
    <definedName name="LVL04_LVL06" localSheetId="19">'1507'!$BA$8</definedName>
    <definedName name="LVL04_LVL06" localSheetId="52">'1509'!$BA$8</definedName>
    <definedName name="LVL04_LVL06" localSheetId="8">'1520'!$BA$8</definedName>
    <definedName name="LVL04_LVL06" localSheetId="35">'1522'!$BA$8</definedName>
    <definedName name="LVL04_LVL06" localSheetId="25">'1529'!$BA$8</definedName>
    <definedName name="LVL04_LVL06" localSheetId="9">'1535'!$BA$8</definedName>
    <definedName name="LVL04_LVL06" localSheetId="31">'1540'!$BA$8</definedName>
    <definedName name="LVL04_LVL06" localSheetId="4">'1542'!$BA$8</definedName>
    <definedName name="LVL04_LVL06" localSheetId="59">'1555'!$BA$8</definedName>
    <definedName name="LVL04_LVL06" localSheetId="1">'1560'!$BA$8</definedName>
    <definedName name="LVL04_LVL06" localSheetId="23">'1562'!$BA$8</definedName>
    <definedName name="LVL04_LVL06" localSheetId="6">'1565'!$BA$8</definedName>
    <definedName name="LVL04_LVL06" localSheetId="53">'1566'!$BA$8</definedName>
    <definedName name="LVL04_LVL06" localSheetId="49">'1568'!$BA$8</definedName>
    <definedName name="LVL04_LVL06" localSheetId="3">'1569'!$BA$8</definedName>
    <definedName name="LVL04_LVL06" localSheetId="61">'1570'!$BA$8</definedName>
    <definedName name="LVL04_LVL06" localSheetId="24">'1573'!$BA$8</definedName>
    <definedName name="LVL04_LVL06" localSheetId="14">'1575'!$BA$8</definedName>
    <definedName name="LVL04_LVL06" localSheetId="50">'1577'!$BA$8</definedName>
    <definedName name="LVL04_LVL06" localSheetId="47">'182'!$BA$8</definedName>
    <definedName name="LVL04_LVL06" localSheetId="56">'194'!$BA$8</definedName>
    <definedName name="LVL04_LVL06" localSheetId="38">'246'!$BA$8</definedName>
    <definedName name="LVL04_LVL06" localSheetId="15">'290'!$BA$8</definedName>
    <definedName name="LVL04_LVL06" localSheetId="5">'312'!$BA$8</definedName>
    <definedName name="LVL04_LVL06" localSheetId="2">'32'!$BA$8</definedName>
    <definedName name="LVL04_LVL06" localSheetId="7">'343'!$BA$8</definedName>
    <definedName name="LVL04_LVL06" localSheetId="34">'360'!$BA$8</definedName>
    <definedName name="LVL04_LVL06" localSheetId="30">'376'!$BA$8</definedName>
    <definedName name="LVL04_LVL06" localSheetId="45">'455'!$BA$8</definedName>
    <definedName name="LVL04_LVL06" localSheetId="62">'509'!$BA$8</definedName>
    <definedName name="LVL04_LVL06" localSheetId="42">'558'!$BA$8</definedName>
    <definedName name="LVL04_LVL06" localSheetId="43">'57'!$BA$8</definedName>
    <definedName name="LVL04_LVL06" localSheetId="11">'62'!$BA$8</definedName>
    <definedName name="LVL04_LVL06" localSheetId="29">'762'!$BA$8</definedName>
    <definedName name="LVL04_LVL06" localSheetId="41">'774'!$BA$8</definedName>
    <definedName name="LVL04_LVL06" localSheetId="22">'780'!$BA$8</definedName>
    <definedName name="LVL04_LVL06" localSheetId="16">'8'!$BA$8</definedName>
    <definedName name="LVL04_LVL06" localSheetId="13">'820'!$BA$8</definedName>
    <definedName name="LVL04_LVL06" localSheetId="27">'829'!$BA$8</definedName>
    <definedName name="LVL04_LVL06" localSheetId="17">'881'!$BA$8</definedName>
    <definedName name="LVL04_LVL06" localSheetId="51">'901'!$BA$8</definedName>
    <definedName name="LVL04_LVL06" localSheetId="37">'923'!$BA$8</definedName>
    <definedName name="LVL04_LVL06" localSheetId="54">'941'!$BA$8</definedName>
    <definedName name="LVL04_LVL06" localSheetId="60">'966'!$BA$8</definedName>
    <definedName name="LVL04_LVL06" localSheetId="46">'994'!$BA$8</definedName>
    <definedName name="LVL04_LVL06" localSheetId="64">'Alle Versicherer'!$BA$8</definedName>
    <definedName name="LVL04_LVL07" localSheetId="26">'1040'!$BB$8</definedName>
    <definedName name="LVL04_LVL07" localSheetId="63">'1060'!$BB$8</definedName>
    <definedName name="LVL04_LVL07" localSheetId="12">'1113'!$BB$8</definedName>
    <definedName name="LVL04_LVL07" localSheetId="33">'1142'!$BB$8</definedName>
    <definedName name="LVL04_LVL07" localSheetId="40">'1147'!$BB$8</definedName>
    <definedName name="LVL04_LVL07" localSheetId="44">'1179'!$BB$8</definedName>
    <definedName name="LVL04_LVL07" localSheetId="55">'1318'!$BB$8</definedName>
    <definedName name="LVL04_LVL07" localSheetId="32">'1322'!$BB$8</definedName>
    <definedName name="LVL04_LVL07" localSheetId="28">'1328'!$BB$8</definedName>
    <definedName name="LVL04_LVL07" localSheetId="39">'1331'!$BB$8</definedName>
    <definedName name="LVL04_LVL07" localSheetId="18">'134'!$BB$8</definedName>
    <definedName name="LVL04_LVL07" localSheetId="36">'1362'!$BB$8</definedName>
    <definedName name="LVL04_LVL07" localSheetId="57">'1384'!$BB$8</definedName>
    <definedName name="LVL04_LVL07" localSheetId="20">'1386'!$BB$8</definedName>
    <definedName name="LVL04_LVL07" localSheetId="48">'1401'!$BB$8</definedName>
    <definedName name="LVL04_LVL07" localSheetId="58">'1402'!$BB$8</definedName>
    <definedName name="LVL04_LVL07" localSheetId="10">'1479'!$BB$8</definedName>
    <definedName name="LVL04_LVL07" localSheetId="21">'1491'!$BB$8</definedName>
    <definedName name="LVL04_LVL07" localSheetId="19">'1507'!$BB$8</definedName>
    <definedName name="LVL04_LVL07" localSheetId="52">'1509'!$BB$8</definedName>
    <definedName name="LVL04_LVL07" localSheetId="8">'1520'!$BB$8</definedName>
    <definedName name="LVL04_LVL07" localSheetId="35">'1522'!$BB$8</definedName>
    <definedName name="LVL04_LVL07" localSheetId="25">'1529'!$BB$8</definedName>
    <definedName name="LVL04_LVL07" localSheetId="9">'1535'!$BB$8</definedName>
    <definedName name="LVL04_LVL07" localSheetId="31">'1540'!$BB$8</definedName>
    <definedName name="LVL04_LVL07" localSheetId="4">'1542'!$BB$8</definedName>
    <definedName name="LVL04_LVL07" localSheetId="59">'1555'!$BB$8</definedName>
    <definedName name="LVL04_LVL07" localSheetId="1">'1560'!$BB$8</definedName>
    <definedName name="LVL04_LVL07" localSheetId="23">'1562'!$BB$8</definedName>
    <definedName name="LVL04_LVL07" localSheetId="6">'1565'!$BB$8</definedName>
    <definedName name="LVL04_LVL07" localSheetId="53">'1566'!$BB$8</definedName>
    <definedName name="LVL04_LVL07" localSheetId="49">'1568'!$BB$8</definedName>
    <definedName name="LVL04_LVL07" localSheetId="3">'1569'!$BB$8</definedName>
    <definedName name="LVL04_LVL07" localSheetId="61">'1570'!$BB$8</definedName>
    <definedName name="LVL04_LVL07" localSheetId="24">'1573'!$BB$8</definedName>
    <definedName name="LVL04_LVL07" localSheetId="14">'1575'!$BB$8</definedName>
    <definedName name="LVL04_LVL07" localSheetId="50">'1577'!$BB$8</definedName>
    <definedName name="LVL04_LVL07" localSheetId="47">'182'!$BB$8</definedName>
    <definedName name="LVL04_LVL07" localSheetId="56">'194'!$BB$8</definedName>
    <definedName name="LVL04_LVL07" localSheetId="38">'246'!$BB$8</definedName>
    <definedName name="LVL04_LVL07" localSheetId="15">'290'!$BB$8</definedName>
    <definedName name="LVL04_LVL07" localSheetId="5">'312'!$BB$8</definedName>
    <definedName name="LVL04_LVL07" localSheetId="2">'32'!$BB$8</definedName>
    <definedName name="LVL04_LVL07" localSheetId="7">'343'!$BB$8</definedName>
    <definedName name="LVL04_LVL07" localSheetId="34">'360'!$BB$8</definedName>
    <definedName name="LVL04_LVL07" localSheetId="30">'376'!$BB$8</definedName>
    <definedName name="LVL04_LVL07" localSheetId="45">'455'!$BB$8</definedName>
    <definedName name="LVL04_LVL07" localSheetId="62">'509'!$BB$8</definedName>
    <definedName name="LVL04_LVL07" localSheetId="42">'558'!$BB$8</definedName>
    <definedName name="LVL04_LVL07" localSheetId="43">'57'!$BB$8</definedName>
    <definedName name="LVL04_LVL07" localSheetId="11">'62'!$BB$8</definedName>
    <definedName name="LVL04_LVL07" localSheetId="29">'762'!$BB$8</definedName>
    <definedName name="LVL04_LVL07" localSheetId="41">'774'!$BB$8</definedName>
    <definedName name="LVL04_LVL07" localSheetId="22">'780'!$BB$8</definedName>
    <definedName name="LVL04_LVL07" localSheetId="16">'8'!$BB$8</definedName>
    <definedName name="LVL04_LVL07" localSheetId="13">'820'!$BB$8</definedName>
    <definedName name="LVL04_LVL07" localSheetId="27">'829'!$BB$8</definedName>
    <definedName name="LVL04_LVL07" localSheetId="17">'881'!$BB$8</definedName>
    <definedName name="LVL04_LVL07" localSheetId="51">'901'!$BB$8</definedName>
    <definedName name="LVL04_LVL07" localSheetId="37">'923'!$BB$8</definedName>
    <definedName name="LVL04_LVL07" localSheetId="54">'941'!$BB$8</definedName>
    <definedName name="LVL04_LVL07" localSheetId="60">'966'!$BB$8</definedName>
    <definedName name="LVL04_LVL07" localSheetId="46">'994'!$BB$8</definedName>
    <definedName name="LVL04_LVL07" localSheetId="64">'Alle Versicherer'!$BB$8</definedName>
    <definedName name="LVL04_LVL08" localSheetId="26">'1040'!$BC$8</definedName>
    <definedName name="LVL04_LVL08" localSheetId="63">'1060'!$BC$8</definedName>
    <definedName name="LVL04_LVL08" localSheetId="12">'1113'!$BC$8</definedName>
    <definedName name="LVL04_LVL08" localSheetId="33">'1142'!$BC$8</definedName>
    <definedName name="LVL04_LVL08" localSheetId="40">'1147'!$BC$8</definedName>
    <definedName name="LVL04_LVL08" localSheetId="44">'1179'!$BC$8</definedName>
    <definedName name="LVL04_LVL08" localSheetId="55">'1318'!$BC$8</definedName>
    <definedName name="LVL04_LVL08" localSheetId="32">'1322'!$BC$8</definedName>
    <definedName name="LVL04_LVL08" localSheetId="28">'1328'!$BC$8</definedName>
    <definedName name="LVL04_LVL08" localSheetId="39">'1331'!$BC$8</definedName>
    <definedName name="LVL04_LVL08" localSheetId="18">'134'!$BC$8</definedName>
    <definedName name="LVL04_LVL08" localSheetId="36">'1362'!$BC$8</definedName>
    <definedName name="LVL04_LVL08" localSheetId="57">'1384'!$BC$8</definedName>
    <definedName name="LVL04_LVL08" localSheetId="20">'1386'!$BC$8</definedName>
    <definedName name="LVL04_LVL08" localSheetId="48">'1401'!$BC$8</definedName>
    <definedName name="LVL04_LVL08" localSheetId="58">'1402'!$BC$8</definedName>
    <definedName name="LVL04_LVL08" localSheetId="10">'1479'!$BC$8</definedName>
    <definedName name="LVL04_LVL08" localSheetId="21">'1491'!$BC$8</definedName>
    <definedName name="LVL04_LVL08" localSheetId="19">'1507'!$BC$8</definedName>
    <definedName name="LVL04_LVL08" localSheetId="52">'1509'!$BC$8</definedName>
    <definedName name="LVL04_LVL08" localSheetId="8">'1520'!$BC$8</definedName>
    <definedName name="LVL04_LVL08" localSheetId="35">'1522'!$BC$8</definedName>
    <definedName name="LVL04_LVL08" localSheetId="25">'1529'!$BC$8</definedName>
    <definedName name="LVL04_LVL08" localSheetId="9">'1535'!$BC$8</definedName>
    <definedName name="LVL04_LVL08" localSheetId="31">'1540'!$BC$8</definedName>
    <definedName name="LVL04_LVL08" localSheetId="4">'1542'!$BC$8</definedName>
    <definedName name="LVL04_LVL08" localSheetId="59">'1555'!$BC$8</definedName>
    <definedName name="LVL04_LVL08" localSheetId="1">'1560'!$BC$8</definedName>
    <definedName name="LVL04_LVL08" localSheetId="23">'1562'!$BC$8</definedName>
    <definedName name="LVL04_LVL08" localSheetId="6">'1565'!$BC$8</definedName>
    <definedName name="LVL04_LVL08" localSheetId="53">'1566'!$BC$8</definedName>
    <definedName name="LVL04_LVL08" localSheetId="49">'1568'!$BC$8</definedName>
    <definedName name="LVL04_LVL08" localSheetId="3">'1569'!$BC$8</definedName>
    <definedName name="LVL04_LVL08" localSheetId="61">'1570'!$BC$8</definedName>
    <definedName name="LVL04_LVL08" localSheetId="24">'1573'!$BC$8</definedName>
    <definedName name="LVL04_LVL08" localSheetId="14">'1575'!$BC$8</definedName>
    <definedName name="LVL04_LVL08" localSheetId="50">'1577'!$BC$8</definedName>
    <definedName name="LVL04_LVL08" localSheetId="47">'182'!$BC$8</definedName>
    <definedName name="LVL04_LVL08" localSheetId="56">'194'!$BC$8</definedName>
    <definedName name="LVL04_LVL08" localSheetId="38">'246'!$BC$8</definedName>
    <definedName name="LVL04_LVL08" localSheetId="15">'290'!$BC$8</definedName>
    <definedName name="LVL04_LVL08" localSheetId="5">'312'!$BC$8</definedName>
    <definedName name="LVL04_LVL08" localSheetId="2">'32'!$BC$8</definedName>
    <definedName name="LVL04_LVL08" localSheetId="7">'343'!$BC$8</definedName>
    <definedName name="LVL04_LVL08" localSheetId="34">'360'!$BC$8</definedName>
    <definedName name="LVL04_LVL08" localSheetId="30">'376'!$BC$8</definedName>
    <definedName name="LVL04_LVL08" localSheetId="45">'455'!$BC$8</definedName>
    <definedName name="LVL04_LVL08" localSheetId="62">'509'!$BC$8</definedName>
    <definedName name="LVL04_LVL08" localSheetId="42">'558'!$BC$8</definedName>
    <definedName name="LVL04_LVL08" localSheetId="43">'57'!$BC$8</definedName>
    <definedName name="LVL04_LVL08" localSheetId="11">'62'!$BC$8</definedName>
    <definedName name="LVL04_LVL08" localSheetId="29">'762'!$BC$8</definedName>
    <definedName name="LVL04_LVL08" localSheetId="41">'774'!$BC$8</definedName>
    <definedName name="LVL04_LVL08" localSheetId="22">'780'!$BC$8</definedName>
    <definedName name="LVL04_LVL08" localSheetId="16">'8'!$BC$8</definedName>
    <definedName name="LVL04_LVL08" localSheetId="13">'820'!$BC$8</definedName>
    <definedName name="LVL04_LVL08" localSheetId="27">'829'!$BC$8</definedName>
    <definedName name="LVL04_LVL08" localSheetId="17">'881'!$BC$8</definedName>
    <definedName name="LVL04_LVL08" localSheetId="51">'901'!$BC$8</definedName>
    <definedName name="LVL04_LVL08" localSheetId="37">'923'!$BC$8</definedName>
    <definedName name="LVL04_LVL08" localSheetId="54">'941'!$BC$8</definedName>
    <definedName name="LVL04_LVL08" localSheetId="60">'966'!$BC$8</definedName>
    <definedName name="LVL04_LVL08" localSheetId="46">'994'!$BC$8</definedName>
    <definedName name="LVL04_LVL08" localSheetId="64">'Alle Versicherer'!$BC$8</definedName>
    <definedName name="LVL04_MATCHROW" localSheetId="26">'1040'!$BD$6</definedName>
    <definedName name="LVL04_MATCHROW" localSheetId="63">'1060'!$BD$6</definedName>
    <definedName name="LVL04_MATCHROW" localSheetId="12">'1113'!$BD$6</definedName>
    <definedName name="LVL04_MATCHROW" localSheetId="33">'1142'!$BD$6</definedName>
    <definedName name="LVL04_MATCHROW" localSheetId="40">'1147'!$BD$6</definedName>
    <definedName name="LVL04_MATCHROW" localSheetId="44">'1179'!$BD$6</definedName>
    <definedName name="LVL04_MATCHROW" localSheetId="55">'1318'!$BD$6</definedName>
    <definedName name="LVL04_MATCHROW" localSheetId="32">'1322'!$BD$6</definedName>
    <definedName name="LVL04_MATCHROW" localSheetId="28">'1328'!$BD$6</definedName>
    <definedName name="LVL04_MATCHROW" localSheetId="39">'1331'!$BD$6</definedName>
    <definedName name="LVL04_MATCHROW" localSheetId="18">'134'!$BD$6</definedName>
    <definedName name="LVL04_MATCHROW" localSheetId="36">'1362'!$BD$6</definedName>
    <definedName name="LVL04_MATCHROW" localSheetId="57">'1384'!$BD$6</definedName>
    <definedName name="LVL04_MATCHROW" localSheetId="20">'1386'!$BD$6</definedName>
    <definedName name="LVL04_MATCHROW" localSheetId="48">'1401'!$BD$6</definedName>
    <definedName name="LVL04_MATCHROW" localSheetId="58">'1402'!$BD$6</definedName>
    <definedName name="LVL04_MATCHROW" localSheetId="10">'1479'!$BD$6</definedName>
    <definedName name="LVL04_MATCHROW" localSheetId="21">'1491'!$BD$6</definedName>
    <definedName name="LVL04_MATCHROW" localSheetId="19">'1507'!$BD$6</definedName>
    <definedName name="LVL04_MATCHROW" localSheetId="52">'1509'!$BD$6</definedName>
    <definedName name="LVL04_MATCHROW" localSheetId="8">'1520'!$BD$6</definedName>
    <definedName name="LVL04_MATCHROW" localSheetId="35">'1522'!$BD$6</definedName>
    <definedName name="LVL04_MATCHROW" localSheetId="25">'1529'!$BD$6</definedName>
    <definedName name="LVL04_MATCHROW" localSheetId="9">'1535'!$BD$6</definedName>
    <definedName name="LVL04_MATCHROW" localSheetId="31">'1540'!$BD$6</definedName>
    <definedName name="LVL04_MATCHROW" localSheetId="4">'1542'!$BD$6</definedName>
    <definedName name="LVL04_MATCHROW" localSheetId="59">'1555'!$BD$6</definedName>
    <definedName name="LVL04_MATCHROW" localSheetId="1">'1560'!$BD$6</definedName>
    <definedName name="LVL04_MATCHROW" localSheetId="23">'1562'!$BD$6</definedName>
    <definedName name="LVL04_MATCHROW" localSheetId="6">'1565'!$BD$6</definedName>
    <definedName name="LVL04_MATCHROW" localSheetId="53">'1566'!$BD$6</definedName>
    <definedName name="LVL04_MATCHROW" localSheetId="49">'1568'!$BD$6</definedName>
    <definedName name="LVL04_MATCHROW" localSheetId="3">'1569'!$BD$6</definedName>
    <definedName name="LVL04_MATCHROW" localSheetId="61">'1570'!$BD$6</definedName>
    <definedName name="LVL04_MATCHROW" localSheetId="24">'1573'!$BD$6</definedName>
    <definedName name="LVL04_MATCHROW" localSheetId="14">'1575'!$BD$6</definedName>
    <definedName name="LVL04_MATCHROW" localSheetId="50">'1577'!$BD$6</definedName>
    <definedName name="LVL04_MATCHROW" localSheetId="47">'182'!$BD$6</definedName>
    <definedName name="LVL04_MATCHROW" localSheetId="56">'194'!$BD$6</definedName>
    <definedName name="LVL04_MATCHROW" localSheetId="38">'246'!$BD$6</definedName>
    <definedName name="LVL04_MATCHROW" localSheetId="15">'290'!$BD$6</definedName>
    <definedName name="LVL04_MATCHROW" localSheetId="5">'312'!$BD$6</definedName>
    <definedName name="LVL04_MATCHROW" localSheetId="2">'32'!$BD$6</definedName>
    <definedName name="LVL04_MATCHROW" localSheetId="7">'343'!$BD$6</definedName>
    <definedName name="LVL04_MATCHROW" localSheetId="34">'360'!$BD$6</definedName>
    <definedName name="LVL04_MATCHROW" localSheetId="30">'376'!$BD$6</definedName>
    <definedName name="LVL04_MATCHROW" localSheetId="45">'455'!$BD$6</definedName>
    <definedName name="LVL04_MATCHROW" localSheetId="62">'509'!$BD$6</definedName>
    <definedName name="LVL04_MATCHROW" localSheetId="42">'558'!$BD$6</definedName>
    <definedName name="LVL04_MATCHROW" localSheetId="43">'57'!$BD$6</definedName>
    <definedName name="LVL04_MATCHROW" localSheetId="11">'62'!$BD$6</definedName>
    <definedName name="LVL04_MATCHROW" localSheetId="29">'762'!$BD$6</definedName>
    <definedName name="LVL04_MATCHROW" localSheetId="41">'774'!$BD$6</definedName>
    <definedName name="LVL04_MATCHROW" localSheetId="22">'780'!$BD$6</definedName>
    <definedName name="LVL04_MATCHROW" localSheetId="16">'8'!$BD$6</definedName>
    <definedName name="LVL04_MATCHROW" localSheetId="13">'820'!$BD$6</definedName>
    <definedName name="LVL04_MATCHROW" localSheetId="27">'829'!$BD$6</definedName>
    <definedName name="LVL04_MATCHROW" localSheetId="17">'881'!$BD$6</definedName>
    <definedName name="LVL04_MATCHROW" localSheetId="51">'901'!$BD$6</definedName>
    <definedName name="LVL04_MATCHROW" localSheetId="37">'923'!$BD$6</definedName>
    <definedName name="LVL04_MATCHROW" localSheetId="54">'941'!$BD$6</definedName>
    <definedName name="LVL04_MATCHROW" localSheetId="60">'966'!$BD$6</definedName>
    <definedName name="LVL04_MATCHROW" localSheetId="46">'994'!$BD$6</definedName>
    <definedName name="LVL04_MATCHROW" localSheetId="64">'Alle Versicherer'!$BD$6</definedName>
    <definedName name="LVL04_VerNr" localSheetId="26">'1040'!$AV$8</definedName>
    <definedName name="LVL04_VerNr" localSheetId="63">'1060'!$AV$8</definedName>
    <definedName name="LVL04_VerNr" localSheetId="12">'1113'!$AV$8</definedName>
    <definedName name="LVL04_VerNr" localSheetId="33">'1142'!$AV$8</definedName>
    <definedName name="LVL04_VerNr" localSheetId="40">'1147'!$AV$8</definedName>
    <definedName name="LVL04_VerNr" localSheetId="44">'1179'!$AV$8</definedName>
    <definedName name="LVL04_VerNr" localSheetId="55">'1318'!$AV$8</definedName>
    <definedName name="LVL04_VerNr" localSheetId="32">'1322'!$AV$8</definedName>
    <definedName name="LVL04_VerNr" localSheetId="28">'1328'!$AV$8</definedName>
    <definedName name="LVL04_VerNr" localSheetId="39">'1331'!$AV$8</definedName>
    <definedName name="LVL04_VerNr" localSheetId="18">'134'!$AV$8</definedName>
    <definedName name="LVL04_VerNr" localSheetId="36">'1362'!$AV$8</definedName>
    <definedName name="LVL04_VerNr" localSheetId="57">'1384'!$AV$8</definedName>
    <definedName name="LVL04_VerNr" localSheetId="20">'1386'!$AV$8</definedName>
    <definedName name="LVL04_VerNr" localSheetId="48">'1401'!$AV$8</definedName>
    <definedName name="LVL04_VerNr" localSheetId="58">'1402'!$AV$8</definedName>
    <definedName name="LVL04_VerNr" localSheetId="10">'1479'!$AV$8</definedName>
    <definedName name="LVL04_VerNr" localSheetId="21">'1491'!$AV$8</definedName>
    <definedName name="LVL04_VerNr" localSheetId="19">'1507'!$AV$8</definedName>
    <definedName name="LVL04_VerNr" localSheetId="52">'1509'!$AV$8</definedName>
    <definedName name="LVL04_VerNr" localSheetId="8">'1520'!$AV$8</definedName>
    <definedName name="LVL04_VerNr" localSheetId="35">'1522'!$AV$8</definedName>
    <definedName name="LVL04_VerNr" localSheetId="25">'1529'!$AV$8</definedName>
    <definedName name="LVL04_VerNr" localSheetId="9">'1535'!$AV$8</definedName>
    <definedName name="LVL04_VerNr" localSheetId="31">'1540'!$AV$8</definedName>
    <definedName name="LVL04_VerNr" localSheetId="4">'1542'!$AV$8</definedName>
    <definedName name="LVL04_VerNr" localSheetId="59">'1555'!$AV$8</definedName>
    <definedName name="LVL04_VerNr" localSheetId="1">'1560'!$AV$8</definedName>
    <definedName name="LVL04_VerNr" localSheetId="23">'1562'!$AV$8</definedName>
    <definedName name="LVL04_VerNr" localSheetId="6">'1565'!$AV$8</definedName>
    <definedName name="LVL04_VerNr" localSheetId="53">'1566'!$AV$8</definedName>
    <definedName name="LVL04_VerNr" localSheetId="49">'1568'!$AV$8</definedName>
    <definedName name="LVL04_VerNr" localSheetId="3">'1569'!$AV$8</definedName>
    <definedName name="LVL04_VerNr" localSheetId="61">'1570'!$AV$8</definedName>
    <definedName name="LVL04_VerNr" localSheetId="24">'1573'!$AV$8</definedName>
    <definedName name="LVL04_VerNr" localSheetId="14">'1575'!$AV$8</definedName>
    <definedName name="LVL04_VerNr" localSheetId="50">'1577'!$AV$8</definedName>
    <definedName name="LVL04_VerNr" localSheetId="47">'182'!$AV$8</definedName>
    <definedName name="LVL04_VerNr" localSheetId="56">'194'!$AV$8</definedName>
    <definedName name="LVL04_VerNr" localSheetId="38">'246'!$AV$8</definedName>
    <definedName name="LVL04_VerNr" localSheetId="15">'290'!$AV$8</definedName>
    <definedName name="LVL04_VerNr" localSheetId="5">'312'!$AV$8</definedName>
    <definedName name="LVL04_VerNr" localSheetId="2">'32'!$AV$8</definedName>
    <definedName name="LVL04_VerNr" localSheetId="7">'343'!$AV$8</definedName>
    <definedName name="LVL04_VerNr" localSheetId="34">'360'!$AV$8</definedName>
    <definedName name="LVL04_VerNr" localSheetId="30">'376'!$AV$8</definedName>
    <definedName name="LVL04_VerNr" localSheetId="45">'455'!$AV$8</definedName>
    <definedName name="LVL04_VerNr" localSheetId="62">'509'!$AV$8</definedName>
    <definedName name="LVL04_VerNr" localSheetId="42">'558'!$AV$8</definedName>
    <definedName name="LVL04_VerNr" localSheetId="43">'57'!$AV$8</definedName>
    <definedName name="LVL04_VerNr" localSheetId="11">'62'!$AV$8</definedName>
    <definedName name="LVL04_VerNr" localSheetId="29">'762'!$AV$8</definedName>
    <definedName name="LVL04_VerNr" localSheetId="41">'774'!$AV$8</definedName>
    <definedName name="LVL04_VerNr" localSheetId="22">'780'!$AV$8</definedName>
    <definedName name="LVL04_VerNr" localSheetId="16">'8'!$AV$8</definedName>
    <definedName name="LVL04_VerNr" localSheetId="13">'820'!$AV$8</definedName>
    <definedName name="LVL04_VerNr" localSheetId="27">'829'!$AV$8</definedName>
    <definedName name="LVL04_VerNr" localSheetId="17">'881'!$AV$8</definedName>
    <definedName name="LVL04_VerNr" localSheetId="51">'901'!$AV$8</definedName>
    <definedName name="LVL04_VerNr" localSheetId="37">'923'!$AV$8</definedName>
    <definedName name="LVL04_VerNr" localSheetId="54">'941'!$AV$8</definedName>
    <definedName name="LVL04_VerNr" localSheetId="60">'966'!$AV$8</definedName>
    <definedName name="LVL04_VerNr" localSheetId="46">'994'!$AV$8</definedName>
    <definedName name="LVL04_VerNr" localSheetId="64">'Alle Versicherer'!$AV$8</definedName>
    <definedName name="LVL04_YEAR1" localSheetId="26">'1040'!$BD$8</definedName>
    <definedName name="LVL04_YEAR1" localSheetId="63">'1060'!$BD$8</definedName>
    <definedName name="LVL04_YEAR1" localSheetId="12">'1113'!$BD$8</definedName>
    <definedName name="LVL04_YEAR1" localSheetId="33">'1142'!$BD$8</definedName>
    <definedName name="LVL04_YEAR1" localSheetId="40">'1147'!$BD$8</definedName>
    <definedName name="LVL04_YEAR1" localSheetId="44">'1179'!$BD$8</definedName>
    <definedName name="LVL04_YEAR1" localSheetId="55">'1318'!$BD$8</definedName>
    <definedName name="LVL04_YEAR1" localSheetId="32">'1322'!$BD$8</definedName>
    <definedName name="LVL04_YEAR1" localSheetId="28">'1328'!$BD$8</definedName>
    <definedName name="LVL04_YEAR1" localSheetId="39">'1331'!$BD$8</definedName>
    <definedName name="LVL04_YEAR1" localSheetId="18">'134'!$BD$8</definedName>
    <definedName name="LVL04_YEAR1" localSheetId="36">'1362'!$BD$8</definedName>
    <definedName name="LVL04_YEAR1" localSheetId="57">'1384'!$BD$8</definedName>
    <definedName name="LVL04_YEAR1" localSheetId="20">'1386'!$BD$8</definedName>
    <definedName name="LVL04_YEAR1" localSheetId="48">'1401'!$BD$8</definedName>
    <definedName name="LVL04_YEAR1" localSheetId="58">'1402'!$BD$8</definedName>
    <definedName name="LVL04_YEAR1" localSheetId="10">'1479'!$BD$8</definedName>
    <definedName name="LVL04_YEAR1" localSheetId="21">'1491'!$BD$8</definedName>
    <definedName name="LVL04_YEAR1" localSheetId="19">'1507'!$BD$8</definedName>
    <definedName name="LVL04_YEAR1" localSheetId="52">'1509'!$BD$8</definedName>
    <definedName name="LVL04_YEAR1" localSheetId="8">'1520'!$BD$8</definedName>
    <definedName name="LVL04_YEAR1" localSheetId="35">'1522'!$BD$8</definedName>
    <definedName name="LVL04_YEAR1" localSheetId="25">'1529'!$BD$8</definedName>
    <definedName name="LVL04_YEAR1" localSheetId="9">'1535'!$BD$8</definedName>
    <definedName name="LVL04_YEAR1" localSheetId="31">'1540'!$BD$8</definedName>
    <definedName name="LVL04_YEAR1" localSheetId="4">'1542'!$BD$8</definedName>
    <definedName name="LVL04_YEAR1" localSheetId="59">'1555'!$BD$8</definedName>
    <definedName name="LVL04_YEAR1" localSheetId="1">'1560'!$BD$8</definedName>
    <definedName name="LVL04_YEAR1" localSheetId="23">'1562'!$BD$8</definedName>
    <definedName name="LVL04_YEAR1" localSheetId="6">'1565'!$BD$8</definedName>
    <definedName name="LVL04_YEAR1" localSheetId="53">'1566'!$BD$8</definedName>
    <definedName name="LVL04_YEAR1" localSheetId="49">'1568'!$BD$8</definedName>
    <definedName name="LVL04_YEAR1" localSheetId="3">'1569'!$BD$8</definedName>
    <definedName name="LVL04_YEAR1" localSheetId="61">'1570'!$BD$8</definedName>
    <definedName name="LVL04_YEAR1" localSheetId="24">'1573'!$BD$8</definedName>
    <definedName name="LVL04_YEAR1" localSheetId="14">'1575'!$BD$8</definedName>
    <definedName name="LVL04_YEAR1" localSheetId="50">'1577'!$BD$8</definedName>
    <definedName name="LVL04_YEAR1" localSheetId="47">'182'!$BD$8</definedName>
    <definedName name="LVL04_YEAR1" localSheetId="56">'194'!$BD$8</definedName>
    <definedName name="LVL04_YEAR1" localSheetId="38">'246'!$BD$8</definedName>
    <definedName name="LVL04_YEAR1" localSheetId="15">'290'!$BD$8</definedName>
    <definedName name="LVL04_YEAR1" localSheetId="5">'312'!$BD$8</definedName>
    <definedName name="LVL04_YEAR1" localSheetId="2">'32'!$BD$8</definedName>
    <definedName name="LVL04_YEAR1" localSheetId="7">'343'!$BD$8</definedName>
    <definedName name="LVL04_YEAR1" localSheetId="34">'360'!$BD$8</definedName>
    <definedName name="LVL04_YEAR1" localSheetId="30">'376'!$BD$8</definedName>
    <definedName name="LVL04_YEAR1" localSheetId="45">'455'!$BD$8</definedName>
    <definedName name="LVL04_YEAR1" localSheetId="62">'509'!$BD$8</definedName>
    <definedName name="LVL04_YEAR1" localSheetId="42">'558'!$BD$8</definedName>
    <definedName name="LVL04_YEAR1" localSheetId="43">'57'!$BD$8</definedName>
    <definedName name="LVL04_YEAR1" localSheetId="11">'62'!$BD$8</definedName>
    <definedName name="LVL04_YEAR1" localSheetId="29">'762'!$BD$8</definedName>
    <definedName name="LVL04_YEAR1" localSheetId="41">'774'!$BD$8</definedName>
    <definedName name="LVL04_YEAR1" localSheetId="22">'780'!$BD$8</definedName>
    <definedName name="LVL04_YEAR1" localSheetId="16">'8'!$BD$8</definedName>
    <definedName name="LVL04_YEAR1" localSheetId="13">'820'!$BD$8</definedName>
    <definedName name="LVL04_YEAR1" localSheetId="27">'829'!$BD$8</definedName>
    <definedName name="LVL04_YEAR1" localSheetId="17">'881'!$BD$8</definedName>
    <definedName name="LVL04_YEAR1" localSheetId="51">'901'!$BD$8</definedName>
    <definedName name="LVL04_YEAR1" localSheetId="37">'923'!$BD$8</definedName>
    <definedName name="LVL04_YEAR1" localSheetId="54">'941'!$BD$8</definedName>
    <definedName name="LVL04_YEAR1" localSheetId="60">'966'!$BD$8</definedName>
    <definedName name="LVL04_YEAR1" localSheetId="46">'994'!$BD$8</definedName>
    <definedName name="LVL04_YEAR1" localSheetId="64">'Alle Versicherer'!$BD$8</definedName>
    <definedName name="LVL04_YEAR2" localSheetId="26">'1040'!$BE$8</definedName>
    <definedName name="LVL04_YEAR2" localSheetId="63">'1060'!$BE$8</definedName>
    <definedName name="LVL04_YEAR2" localSheetId="12">'1113'!$BE$8</definedName>
    <definedName name="LVL04_YEAR2" localSheetId="33">'1142'!$BE$8</definedName>
    <definedName name="LVL04_YEAR2" localSheetId="40">'1147'!$BE$8</definedName>
    <definedName name="LVL04_YEAR2" localSheetId="44">'1179'!$BE$8</definedName>
    <definedName name="LVL04_YEAR2" localSheetId="55">'1318'!$BE$8</definedName>
    <definedName name="LVL04_YEAR2" localSheetId="32">'1322'!$BE$8</definedName>
    <definedName name="LVL04_YEAR2" localSheetId="28">'1328'!$BE$8</definedName>
    <definedName name="LVL04_YEAR2" localSheetId="39">'1331'!$BE$8</definedName>
    <definedName name="LVL04_YEAR2" localSheetId="18">'134'!$BE$8</definedName>
    <definedName name="LVL04_YEAR2" localSheetId="36">'1362'!$BE$8</definedName>
    <definedName name="LVL04_YEAR2" localSheetId="57">'1384'!$BE$8</definedName>
    <definedName name="LVL04_YEAR2" localSheetId="20">'1386'!$BE$8</definedName>
    <definedName name="LVL04_YEAR2" localSheetId="48">'1401'!$BE$8</definedName>
    <definedName name="LVL04_YEAR2" localSheetId="58">'1402'!$BE$8</definedName>
    <definedName name="LVL04_YEAR2" localSheetId="10">'1479'!$BE$8</definedName>
    <definedName name="LVL04_YEAR2" localSheetId="21">'1491'!$BE$8</definedName>
    <definedName name="LVL04_YEAR2" localSheetId="19">'1507'!$BE$8</definedName>
    <definedName name="LVL04_YEAR2" localSheetId="52">'1509'!$BE$8</definedName>
    <definedName name="LVL04_YEAR2" localSheetId="8">'1520'!$BE$8</definedName>
    <definedName name="LVL04_YEAR2" localSheetId="35">'1522'!$BE$8</definedName>
    <definedName name="LVL04_YEAR2" localSheetId="25">'1529'!$BE$8</definedName>
    <definedName name="LVL04_YEAR2" localSheetId="9">'1535'!$BE$8</definedName>
    <definedName name="LVL04_YEAR2" localSheetId="31">'1540'!$BE$8</definedName>
    <definedName name="LVL04_YEAR2" localSheetId="4">'1542'!$BE$8</definedName>
    <definedName name="LVL04_YEAR2" localSheetId="59">'1555'!$BE$8</definedName>
    <definedName name="LVL04_YEAR2" localSheetId="1">'1560'!$BE$8</definedName>
    <definedName name="LVL04_YEAR2" localSheetId="23">'1562'!$BE$8</definedName>
    <definedName name="LVL04_YEAR2" localSheetId="6">'1565'!$BE$8</definedName>
    <definedName name="LVL04_YEAR2" localSheetId="53">'1566'!$BE$8</definedName>
    <definedName name="LVL04_YEAR2" localSheetId="49">'1568'!$BE$8</definedName>
    <definedName name="LVL04_YEAR2" localSheetId="3">'1569'!$BE$8</definedName>
    <definedName name="LVL04_YEAR2" localSheetId="61">'1570'!$BE$8</definedName>
    <definedName name="LVL04_YEAR2" localSheetId="24">'1573'!$BE$8</definedName>
    <definedName name="LVL04_YEAR2" localSheetId="14">'1575'!$BE$8</definedName>
    <definedName name="LVL04_YEAR2" localSheetId="50">'1577'!$BE$8</definedName>
    <definedName name="LVL04_YEAR2" localSheetId="47">'182'!$BE$8</definedName>
    <definedName name="LVL04_YEAR2" localSheetId="56">'194'!$BE$8</definedName>
    <definedName name="LVL04_YEAR2" localSheetId="38">'246'!$BE$8</definedName>
    <definedName name="LVL04_YEAR2" localSheetId="15">'290'!$BE$8</definedName>
    <definedName name="LVL04_YEAR2" localSheetId="5">'312'!$BE$8</definedName>
    <definedName name="LVL04_YEAR2" localSheetId="2">'32'!$BE$8</definedName>
    <definedName name="LVL04_YEAR2" localSheetId="7">'343'!$BE$8</definedName>
    <definedName name="LVL04_YEAR2" localSheetId="34">'360'!$BE$8</definedName>
    <definedName name="LVL04_YEAR2" localSheetId="30">'376'!$BE$8</definedName>
    <definedName name="LVL04_YEAR2" localSheetId="45">'455'!$BE$8</definedName>
    <definedName name="LVL04_YEAR2" localSheetId="62">'509'!$BE$8</definedName>
    <definedName name="LVL04_YEAR2" localSheetId="42">'558'!$BE$8</definedName>
    <definedName name="LVL04_YEAR2" localSheetId="43">'57'!$BE$8</definedName>
    <definedName name="LVL04_YEAR2" localSheetId="11">'62'!$BE$8</definedName>
    <definedName name="LVL04_YEAR2" localSheetId="29">'762'!$BE$8</definedName>
    <definedName name="LVL04_YEAR2" localSheetId="41">'774'!$BE$8</definedName>
    <definedName name="LVL04_YEAR2" localSheetId="22">'780'!$BE$8</definedName>
    <definedName name="LVL04_YEAR2" localSheetId="16">'8'!$BE$8</definedName>
    <definedName name="LVL04_YEAR2" localSheetId="13">'820'!$BE$8</definedName>
    <definedName name="LVL04_YEAR2" localSheetId="27">'829'!$BE$8</definedName>
    <definedName name="LVL04_YEAR2" localSheetId="17">'881'!$BE$8</definedName>
    <definedName name="LVL04_YEAR2" localSheetId="51">'901'!$BE$8</definedName>
    <definedName name="LVL04_YEAR2" localSheetId="37">'923'!$BE$8</definedName>
    <definedName name="LVL04_YEAR2" localSheetId="54">'941'!$BE$8</definedName>
    <definedName name="LVL04_YEAR2" localSheetId="60">'966'!$BE$8</definedName>
    <definedName name="LVL04_YEAR2" localSheetId="46">'994'!$BE$8</definedName>
    <definedName name="LVL04_YEAR2" localSheetId="64">'Alle Versicherer'!$BE$8</definedName>
    <definedName name="LVL05_LVL02" localSheetId="26">'1040'!$BH$8</definedName>
    <definedName name="LVL05_LVL02" localSheetId="63">'1060'!$BH$8</definedName>
    <definedName name="LVL05_LVL02" localSheetId="12">'1113'!$BH$8</definedName>
    <definedName name="LVL05_LVL02" localSheetId="33">'1142'!$BH$8</definedName>
    <definedName name="LVL05_LVL02" localSheetId="40">'1147'!$BH$8</definedName>
    <definedName name="LVL05_LVL02" localSheetId="44">'1179'!$BH$8</definedName>
    <definedName name="LVL05_LVL02" localSheetId="55">'1318'!$BH$8</definedName>
    <definedName name="LVL05_LVL02" localSheetId="32">'1322'!$BH$8</definedName>
    <definedName name="LVL05_LVL02" localSheetId="28">'1328'!$BH$8</definedName>
    <definedName name="LVL05_LVL02" localSheetId="39">'1331'!$BH$8</definedName>
    <definedName name="LVL05_LVL02" localSheetId="18">'134'!$BH$8</definedName>
    <definedName name="LVL05_LVL02" localSheetId="36">'1362'!$BH$8</definedName>
    <definedName name="LVL05_LVL02" localSheetId="57">'1384'!$BH$8</definedName>
    <definedName name="LVL05_LVL02" localSheetId="20">'1386'!$BH$8</definedName>
    <definedName name="LVL05_LVL02" localSheetId="48">'1401'!$BH$8</definedName>
    <definedName name="LVL05_LVL02" localSheetId="58">'1402'!$BH$8</definedName>
    <definedName name="LVL05_LVL02" localSheetId="10">'1479'!$BH$8</definedName>
    <definedName name="LVL05_LVL02" localSheetId="21">'1491'!$BH$8</definedName>
    <definedName name="LVL05_LVL02" localSheetId="19">'1507'!$BH$8</definedName>
    <definedName name="LVL05_LVL02" localSheetId="52">'1509'!$BH$8</definedName>
    <definedName name="LVL05_LVL02" localSheetId="8">'1520'!$BH$8</definedName>
    <definedName name="LVL05_LVL02" localSheetId="35">'1522'!$BH$8</definedName>
    <definedName name="LVL05_LVL02" localSheetId="25">'1529'!$BH$8</definedName>
    <definedName name="LVL05_LVL02" localSheetId="9">'1535'!$BH$8</definedName>
    <definedName name="LVL05_LVL02" localSheetId="31">'1540'!$BH$8</definedName>
    <definedName name="LVL05_LVL02" localSheetId="4">'1542'!$BH$8</definedName>
    <definedName name="LVL05_LVL02" localSheetId="59">'1555'!$BH$8</definedName>
    <definedName name="LVL05_LVL02" localSheetId="1">'1560'!$BH$8</definedName>
    <definedName name="LVL05_LVL02" localSheetId="23">'1562'!$BH$8</definedName>
    <definedName name="LVL05_LVL02" localSheetId="6">'1565'!$BH$8</definedName>
    <definedName name="LVL05_LVL02" localSheetId="53">'1566'!$BH$8</definedName>
    <definedName name="LVL05_LVL02" localSheetId="49">'1568'!$BH$8</definedName>
    <definedName name="LVL05_LVL02" localSheetId="3">'1569'!$BH$8</definedName>
    <definedName name="LVL05_LVL02" localSheetId="61">'1570'!$BH$8</definedName>
    <definedName name="LVL05_LVL02" localSheetId="24">'1573'!$BH$8</definedName>
    <definedName name="LVL05_LVL02" localSheetId="14">'1575'!$BH$8</definedName>
    <definedName name="LVL05_LVL02" localSheetId="50">'1577'!$BH$8</definedName>
    <definedName name="LVL05_LVL02" localSheetId="47">'182'!$BH$8</definedName>
    <definedName name="LVL05_LVL02" localSheetId="56">'194'!$BH$8</definedName>
    <definedName name="LVL05_LVL02" localSheetId="38">'246'!$BH$8</definedName>
    <definedName name="LVL05_LVL02" localSheetId="15">'290'!$BH$8</definedName>
    <definedName name="LVL05_LVL02" localSheetId="5">'312'!$BH$8</definedName>
    <definedName name="LVL05_LVL02" localSheetId="2">'32'!$BH$8</definedName>
    <definedName name="LVL05_LVL02" localSheetId="7">'343'!$BH$8</definedName>
    <definedName name="LVL05_LVL02" localSheetId="34">'360'!$BH$8</definedName>
    <definedName name="LVL05_LVL02" localSheetId="30">'376'!$BH$8</definedName>
    <definedName name="LVL05_LVL02" localSheetId="45">'455'!$BH$8</definedName>
    <definedName name="LVL05_LVL02" localSheetId="62">'509'!$BH$8</definedName>
    <definedName name="LVL05_LVL02" localSheetId="42">'558'!$BH$8</definedName>
    <definedName name="LVL05_LVL02" localSheetId="43">'57'!$BH$8</definedName>
    <definedName name="LVL05_LVL02" localSheetId="11">'62'!$BH$8</definedName>
    <definedName name="LVL05_LVL02" localSheetId="29">'762'!$BH$8</definedName>
    <definedName name="LVL05_LVL02" localSheetId="41">'774'!$BH$8</definedName>
    <definedName name="LVL05_LVL02" localSheetId="22">'780'!$BH$8</definedName>
    <definedName name="LVL05_LVL02" localSheetId="16">'8'!$BH$8</definedName>
    <definedName name="LVL05_LVL02" localSheetId="13">'820'!$BH$8</definedName>
    <definedName name="LVL05_LVL02" localSheetId="27">'829'!$BH$8</definedName>
    <definedName name="LVL05_LVL02" localSheetId="17">'881'!$BH$8</definedName>
    <definedName name="LVL05_LVL02" localSheetId="51">'901'!$BH$8</definedName>
    <definedName name="LVL05_LVL02" localSheetId="37">'923'!$BH$8</definedName>
    <definedName name="LVL05_LVL02" localSheetId="54">'941'!$BH$8</definedName>
    <definedName name="LVL05_LVL02" localSheetId="60">'966'!$BH$8</definedName>
    <definedName name="LVL05_LVL02" localSheetId="46">'994'!$BH$8</definedName>
    <definedName name="LVL05_LVL02" localSheetId="64">'Alle Versicherer'!$BH$8</definedName>
    <definedName name="LVL05_LVL03" localSheetId="26">'1040'!$BI$8</definedName>
    <definedName name="LVL05_LVL03" localSheetId="63">'1060'!$BI$8</definedName>
    <definedName name="LVL05_LVL03" localSheetId="12">'1113'!$BI$8</definedName>
    <definedName name="LVL05_LVL03" localSheetId="33">'1142'!$BI$8</definedName>
    <definedName name="LVL05_LVL03" localSheetId="40">'1147'!$BI$8</definedName>
    <definedName name="LVL05_LVL03" localSheetId="44">'1179'!$BI$8</definedName>
    <definedName name="LVL05_LVL03" localSheetId="55">'1318'!$BI$8</definedName>
    <definedName name="LVL05_LVL03" localSheetId="32">'1322'!$BI$8</definedName>
    <definedName name="LVL05_LVL03" localSheetId="28">'1328'!$BI$8</definedName>
    <definedName name="LVL05_LVL03" localSheetId="39">'1331'!$BI$8</definedName>
    <definedName name="LVL05_LVL03" localSheetId="18">'134'!$BI$8</definedName>
    <definedName name="LVL05_LVL03" localSheetId="36">'1362'!$BI$8</definedName>
    <definedName name="LVL05_LVL03" localSheetId="57">'1384'!$BI$8</definedName>
    <definedName name="LVL05_LVL03" localSheetId="20">'1386'!$BI$8</definedName>
    <definedName name="LVL05_LVL03" localSheetId="48">'1401'!$BI$8</definedName>
    <definedName name="LVL05_LVL03" localSheetId="58">'1402'!$BI$8</definedName>
    <definedName name="LVL05_LVL03" localSheetId="10">'1479'!$BI$8</definedName>
    <definedName name="LVL05_LVL03" localSheetId="21">'1491'!$BI$8</definedName>
    <definedName name="LVL05_LVL03" localSheetId="19">'1507'!$BI$8</definedName>
    <definedName name="LVL05_LVL03" localSheetId="52">'1509'!$BI$8</definedName>
    <definedName name="LVL05_LVL03" localSheetId="8">'1520'!$BI$8</definedName>
    <definedName name="LVL05_LVL03" localSheetId="35">'1522'!$BI$8</definedName>
    <definedName name="LVL05_LVL03" localSheetId="25">'1529'!$BI$8</definedName>
    <definedName name="LVL05_LVL03" localSheetId="9">'1535'!$BI$8</definedName>
    <definedName name="LVL05_LVL03" localSheetId="31">'1540'!$BI$8</definedName>
    <definedName name="LVL05_LVL03" localSheetId="4">'1542'!$BI$8</definedName>
    <definedName name="LVL05_LVL03" localSheetId="59">'1555'!$BI$8</definedName>
    <definedName name="LVL05_LVL03" localSheetId="1">'1560'!$BI$8</definedName>
    <definedName name="LVL05_LVL03" localSheetId="23">'1562'!$BI$8</definedName>
    <definedName name="LVL05_LVL03" localSheetId="6">'1565'!$BI$8</definedName>
    <definedName name="LVL05_LVL03" localSheetId="53">'1566'!$BI$8</definedName>
    <definedName name="LVL05_LVL03" localSheetId="49">'1568'!$BI$8</definedName>
    <definedName name="LVL05_LVL03" localSheetId="3">'1569'!$BI$8</definedName>
    <definedName name="LVL05_LVL03" localSheetId="61">'1570'!$BI$8</definedName>
    <definedName name="LVL05_LVL03" localSheetId="24">'1573'!$BI$8</definedName>
    <definedName name="LVL05_LVL03" localSheetId="14">'1575'!$BI$8</definedName>
    <definedName name="LVL05_LVL03" localSheetId="50">'1577'!$BI$8</definedName>
    <definedName name="LVL05_LVL03" localSheetId="47">'182'!$BI$8</definedName>
    <definedName name="LVL05_LVL03" localSheetId="56">'194'!$BI$8</definedName>
    <definedName name="LVL05_LVL03" localSheetId="38">'246'!$BI$8</definedName>
    <definedName name="LVL05_LVL03" localSheetId="15">'290'!$BI$8</definedName>
    <definedName name="LVL05_LVL03" localSheetId="5">'312'!$BI$8</definedName>
    <definedName name="LVL05_LVL03" localSheetId="2">'32'!$BI$8</definedName>
    <definedName name="LVL05_LVL03" localSheetId="7">'343'!$BI$8</definedName>
    <definedName name="LVL05_LVL03" localSheetId="34">'360'!$BI$8</definedName>
    <definedName name="LVL05_LVL03" localSheetId="30">'376'!$BI$8</definedName>
    <definedName name="LVL05_LVL03" localSheetId="45">'455'!$BI$8</definedName>
    <definedName name="LVL05_LVL03" localSheetId="62">'509'!$BI$8</definedName>
    <definedName name="LVL05_LVL03" localSheetId="42">'558'!$BI$8</definedName>
    <definedName name="LVL05_LVL03" localSheetId="43">'57'!$BI$8</definedName>
    <definedName name="LVL05_LVL03" localSheetId="11">'62'!$BI$8</definedName>
    <definedName name="LVL05_LVL03" localSheetId="29">'762'!$BI$8</definedName>
    <definedName name="LVL05_LVL03" localSheetId="41">'774'!$BI$8</definedName>
    <definedName name="LVL05_LVL03" localSheetId="22">'780'!$BI$8</definedName>
    <definedName name="LVL05_LVL03" localSheetId="16">'8'!$BI$8</definedName>
    <definedName name="LVL05_LVL03" localSheetId="13">'820'!$BI$8</definedName>
    <definedName name="LVL05_LVL03" localSheetId="27">'829'!$BI$8</definedName>
    <definedName name="LVL05_LVL03" localSheetId="17">'881'!$BI$8</definedName>
    <definedName name="LVL05_LVL03" localSheetId="51">'901'!$BI$8</definedName>
    <definedName name="LVL05_LVL03" localSheetId="37">'923'!$BI$8</definedName>
    <definedName name="LVL05_LVL03" localSheetId="54">'941'!$BI$8</definedName>
    <definedName name="LVL05_LVL03" localSheetId="60">'966'!$BI$8</definedName>
    <definedName name="LVL05_LVL03" localSheetId="46">'994'!$BI$8</definedName>
    <definedName name="LVL05_LVL03" localSheetId="64">'Alle Versicherer'!$BI$8</definedName>
    <definedName name="LVL05_LVL04" localSheetId="26">'1040'!$BJ$8</definedName>
    <definedName name="LVL05_LVL04" localSheetId="63">'1060'!$BJ$8</definedName>
    <definedName name="LVL05_LVL04" localSheetId="12">'1113'!$BJ$8</definedName>
    <definedName name="LVL05_LVL04" localSheetId="33">'1142'!$BJ$8</definedName>
    <definedName name="LVL05_LVL04" localSheetId="40">'1147'!$BJ$8</definedName>
    <definedName name="LVL05_LVL04" localSheetId="44">'1179'!$BJ$8</definedName>
    <definedName name="LVL05_LVL04" localSheetId="55">'1318'!$BJ$8</definedName>
    <definedName name="LVL05_LVL04" localSheetId="32">'1322'!$BJ$8</definedName>
    <definedName name="LVL05_LVL04" localSheetId="28">'1328'!$BJ$8</definedName>
    <definedName name="LVL05_LVL04" localSheetId="39">'1331'!$BJ$8</definedName>
    <definedName name="LVL05_LVL04" localSheetId="18">'134'!$BJ$8</definedName>
    <definedName name="LVL05_LVL04" localSheetId="36">'1362'!$BJ$8</definedName>
    <definedName name="LVL05_LVL04" localSheetId="57">'1384'!$BJ$8</definedName>
    <definedName name="LVL05_LVL04" localSheetId="20">'1386'!$BJ$8</definedName>
    <definedName name="LVL05_LVL04" localSheetId="48">'1401'!$BJ$8</definedName>
    <definedName name="LVL05_LVL04" localSheetId="58">'1402'!$BJ$8</definedName>
    <definedName name="LVL05_LVL04" localSheetId="10">'1479'!$BJ$8</definedName>
    <definedName name="LVL05_LVL04" localSheetId="21">'1491'!$BJ$8</definedName>
    <definedName name="LVL05_LVL04" localSheetId="19">'1507'!$BJ$8</definedName>
    <definedName name="LVL05_LVL04" localSheetId="52">'1509'!$BJ$8</definedName>
    <definedName name="LVL05_LVL04" localSheetId="8">'1520'!$BJ$8</definedName>
    <definedName name="LVL05_LVL04" localSheetId="35">'1522'!$BJ$8</definedName>
    <definedName name="LVL05_LVL04" localSheetId="25">'1529'!$BJ$8</definedName>
    <definedName name="LVL05_LVL04" localSheetId="9">'1535'!$BJ$8</definedName>
    <definedName name="LVL05_LVL04" localSheetId="31">'1540'!$BJ$8</definedName>
    <definedName name="LVL05_LVL04" localSheetId="4">'1542'!$BJ$8</definedName>
    <definedName name="LVL05_LVL04" localSheetId="59">'1555'!$BJ$8</definedName>
    <definedName name="LVL05_LVL04" localSheetId="1">'1560'!$BJ$8</definedName>
    <definedName name="LVL05_LVL04" localSheetId="23">'1562'!$BJ$8</definedName>
    <definedName name="LVL05_LVL04" localSheetId="6">'1565'!$BJ$8</definedName>
    <definedName name="LVL05_LVL04" localSheetId="53">'1566'!$BJ$8</definedName>
    <definedName name="LVL05_LVL04" localSheetId="49">'1568'!$BJ$8</definedName>
    <definedName name="LVL05_LVL04" localSheetId="3">'1569'!$BJ$8</definedName>
    <definedName name="LVL05_LVL04" localSheetId="61">'1570'!$BJ$8</definedName>
    <definedName name="LVL05_LVL04" localSheetId="24">'1573'!$BJ$8</definedName>
    <definedName name="LVL05_LVL04" localSheetId="14">'1575'!$BJ$8</definedName>
    <definedName name="LVL05_LVL04" localSheetId="50">'1577'!$BJ$8</definedName>
    <definedName name="LVL05_LVL04" localSheetId="47">'182'!$BJ$8</definedName>
    <definedName name="LVL05_LVL04" localSheetId="56">'194'!$BJ$8</definedName>
    <definedName name="LVL05_LVL04" localSheetId="38">'246'!$BJ$8</definedName>
    <definedName name="LVL05_LVL04" localSheetId="15">'290'!$BJ$8</definedName>
    <definedName name="LVL05_LVL04" localSheetId="5">'312'!$BJ$8</definedName>
    <definedName name="LVL05_LVL04" localSheetId="2">'32'!$BJ$8</definedName>
    <definedName name="LVL05_LVL04" localSheetId="7">'343'!$BJ$8</definedName>
    <definedName name="LVL05_LVL04" localSheetId="34">'360'!$BJ$8</definedName>
    <definedName name="LVL05_LVL04" localSheetId="30">'376'!$BJ$8</definedName>
    <definedName name="LVL05_LVL04" localSheetId="45">'455'!$BJ$8</definedName>
    <definedName name="LVL05_LVL04" localSheetId="62">'509'!$BJ$8</definedName>
    <definedName name="LVL05_LVL04" localSheetId="42">'558'!$BJ$8</definedName>
    <definedName name="LVL05_LVL04" localSheetId="43">'57'!$BJ$8</definedName>
    <definedName name="LVL05_LVL04" localSheetId="11">'62'!$BJ$8</definedName>
    <definedName name="LVL05_LVL04" localSheetId="29">'762'!$BJ$8</definedName>
    <definedName name="LVL05_LVL04" localSheetId="41">'774'!$BJ$8</definedName>
    <definedName name="LVL05_LVL04" localSheetId="22">'780'!$BJ$8</definedName>
    <definedName name="LVL05_LVL04" localSheetId="16">'8'!$BJ$8</definedName>
    <definedName name="LVL05_LVL04" localSheetId="13">'820'!$BJ$8</definedName>
    <definedName name="LVL05_LVL04" localSheetId="27">'829'!$BJ$8</definedName>
    <definedName name="LVL05_LVL04" localSheetId="17">'881'!$BJ$8</definedName>
    <definedName name="LVL05_LVL04" localSheetId="51">'901'!$BJ$8</definedName>
    <definedName name="LVL05_LVL04" localSheetId="37">'923'!$BJ$8</definedName>
    <definedName name="LVL05_LVL04" localSheetId="54">'941'!$BJ$8</definedName>
    <definedName name="LVL05_LVL04" localSheetId="60">'966'!$BJ$8</definedName>
    <definedName name="LVL05_LVL04" localSheetId="46">'994'!$BJ$8</definedName>
    <definedName name="LVL05_LVL04" localSheetId="64">'Alle Versicherer'!$BJ$8</definedName>
    <definedName name="LVL05_LVL05" localSheetId="26">'1040'!$BK$8</definedName>
    <definedName name="LVL05_LVL05" localSheetId="63">'1060'!$BK$8</definedName>
    <definedName name="LVL05_LVL05" localSheetId="12">'1113'!$BK$8</definedName>
    <definedName name="LVL05_LVL05" localSheetId="33">'1142'!$BK$8</definedName>
    <definedName name="LVL05_LVL05" localSheetId="40">'1147'!$BK$8</definedName>
    <definedName name="LVL05_LVL05" localSheetId="44">'1179'!$BK$8</definedName>
    <definedName name="LVL05_LVL05" localSheetId="55">'1318'!$BK$8</definedName>
    <definedName name="LVL05_LVL05" localSheetId="32">'1322'!$BK$8</definedName>
    <definedName name="LVL05_LVL05" localSheetId="28">'1328'!$BK$8</definedName>
    <definedName name="LVL05_LVL05" localSheetId="39">'1331'!$BK$8</definedName>
    <definedName name="LVL05_LVL05" localSheetId="18">'134'!$BK$8</definedName>
    <definedName name="LVL05_LVL05" localSheetId="36">'1362'!$BK$8</definedName>
    <definedName name="LVL05_LVL05" localSheetId="57">'1384'!$BK$8</definedName>
    <definedName name="LVL05_LVL05" localSheetId="20">'1386'!$BK$8</definedName>
    <definedName name="LVL05_LVL05" localSheetId="48">'1401'!$BK$8</definedName>
    <definedName name="LVL05_LVL05" localSheetId="58">'1402'!$BK$8</definedName>
    <definedName name="LVL05_LVL05" localSheetId="10">'1479'!$BK$8</definedName>
    <definedName name="LVL05_LVL05" localSheetId="21">'1491'!$BK$8</definedName>
    <definedName name="LVL05_LVL05" localSheetId="19">'1507'!$BK$8</definedName>
    <definedName name="LVL05_LVL05" localSheetId="52">'1509'!$BK$8</definedName>
    <definedName name="LVL05_LVL05" localSheetId="8">'1520'!$BK$8</definedName>
    <definedName name="LVL05_LVL05" localSheetId="35">'1522'!$BK$8</definedName>
    <definedName name="LVL05_LVL05" localSheetId="25">'1529'!$BK$8</definedName>
    <definedName name="LVL05_LVL05" localSheetId="9">'1535'!$BK$8</definedName>
    <definedName name="LVL05_LVL05" localSheetId="31">'1540'!$BK$8</definedName>
    <definedName name="LVL05_LVL05" localSheetId="4">'1542'!$BK$8</definedName>
    <definedName name="LVL05_LVL05" localSheetId="59">'1555'!$BK$8</definedName>
    <definedName name="LVL05_LVL05" localSheetId="1">'1560'!$BK$8</definedName>
    <definedName name="LVL05_LVL05" localSheetId="23">'1562'!$BK$8</definedName>
    <definedName name="LVL05_LVL05" localSheetId="6">'1565'!$BK$8</definedName>
    <definedName name="LVL05_LVL05" localSheetId="53">'1566'!$BK$8</definedName>
    <definedName name="LVL05_LVL05" localSheetId="49">'1568'!$BK$8</definedName>
    <definedName name="LVL05_LVL05" localSheetId="3">'1569'!$BK$8</definedName>
    <definedName name="LVL05_LVL05" localSheetId="61">'1570'!$BK$8</definedName>
    <definedName name="LVL05_LVL05" localSheetId="24">'1573'!$BK$8</definedName>
    <definedName name="LVL05_LVL05" localSheetId="14">'1575'!$BK$8</definedName>
    <definedName name="LVL05_LVL05" localSheetId="50">'1577'!$BK$8</definedName>
    <definedName name="LVL05_LVL05" localSheetId="47">'182'!$BK$8</definedName>
    <definedName name="LVL05_LVL05" localSheetId="56">'194'!$BK$8</definedName>
    <definedName name="LVL05_LVL05" localSheetId="38">'246'!$BK$8</definedName>
    <definedName name="LVL05_LVL05" localSheetId="15">'290'!$BK$8</definedName>
    <definedName name="LVL05_LVL05" localSheetId="5">'312'!$BK$8</definedName>
    <definedName name="LVL05_LVL05" localSheetId="2">'32'!$BK$8</definedName>
    <definedName name="LVL05_LVL05" localSheetId="7">'343'!$BK$8</definedName>
    <definedName name="LVL05_LVL05" localSheetId="34">'360'!$BK$8</definedName>
    <definedName name="LVL05_LVL05" localSheetId="30">'376'!$BK$8</definedName>
    <definedName name="LVL05_LVL05" localSheetId="45">'455'!$BK$8</definedName>
    <definedName name="LVL05_LVL05" localSheetId="62">'509'!$BK$8</definedName>
    <definedName name="LVL05_LVL05" localSheetId="42">'558'!$BK$8</definedName>
    <definedName name="LVL05_LVL05" localSheetId="43">'57'!$BK$8</definedName>
    <definedName name="LVL05_LVL05" localSheetId="11">'62'!$BK$8</definedName>
    <definedName name="LVL05_LVL05" localSheetId="29">'762'!$BK$8</definedName>
    <definedName name="LVL05_LVL05" localSheetId="41">'774'!$BK$8</definedName>
    <definedName name="LVL05_LVL05" localSheetId="22">'780'!$BK$8</definedName>
    <definedName name="LVL05_LVL05" localSheetId="16">'8'!$BK$8</definedName>
    <definedName name="LVL05_LVL05" localSheetId="13">'820'!$BK$8</definedName>
    <definedName name="LVL05_LVL05" localSheetId="27">'829'!$BK$8</definedName>
    <definedName name="LVL05_LVL05" localSheetId="17">'881'!$BK$8</definedName>
    <definedName name="LVL05_LVL05" localSheetId="51">'901'!$BK$8</definedName>
    <definedName name="LVL05_LVL05" localSheetId="37">'923'!$BK$8</definedName>
    <definedName name="LVL05_LVL05" localSheetId="54">'941'!$BK$8</definedName>
    <definedName name="LVL05_LVL05" localSheetId="60">'966'!$BK$8</definedName>
    <definedName name="LVL05_LVL05" localSheetId="46">'994'!$BK$8</definedName>
    <definedName name="LVL05_LVL05" localSheetId="64">'Alle Versicherer'!$BK$8</definedName>
    <definedName name="LVL05_LVL06" localSheetId="26">'1040'!$BL$8</definedName>
    <definedName name="LVL05_LVL06" localSheetId="63">'1060'!$BL$8</definedName>
    <definedName name="LVL05_LVL06" localSheetId="12">'1113'!$BL$8</definedName>
    <definedName name="LVL05_LVL06" localSheetId="33">'1142'!$BL$8</definedName>
    <definedName name="LVL05_LVL06" localSheetId="40">'1147'!$BL$8</definedName>
    <definedName name="LVL05_LVL06" localSheetId="44">'1179'!$BL$8</definedName>
    <definedName name="LVL05_LVL06" localSheetId="55">'1318'!$BL$8</definedName>
    <definedName name="LVL05_LVL06" localSheetId="32">'1322'!$BL$8</definedName>
    <definedName name="LVL05_LVL06" localSheetId="28">'1328'!$BL$8</definedName>
    <definedName name="LVL05_LVL06" localSheetId="39">'1331'!$BL$8</definedName>
    <definedName name="LVL05_LVL06" localSheetId="18">'134'!$BL$8</definedName>
    <definedName name="LVL05_LVL06" localSheetId="36">'1362'!$BL$8</definedName>
    <definedName name="LVL05_LVL06" localSheetId="57">'1384'!$BL$8</definedName>
    <definedName name="LVL05_LVL06" localSheetId="20">'1386'!$BL$8</definedName>
    <definedName name="LVL05_LVL06" localSheetId="48">'1401'!$BL$8</definedName>
    <definedName name="LVL05_LVL06" localSheetId="58">'1402'!$BL$8</definedName>
    <definedName name="LVL05_LVL06" localSheetId="10">'1479'!$BL$8</definedName>
    <definedName name="LVL05_LVL06" localSheetId="21">'1491'!$BL$8</definedName>
    <definedName name="LVL05_LVL06" localSheetId="19">'1507'!$BL$8</definedName>
    <definedName name="LVL05_LVL06" localSheetId="52">'1509'!$BL$8</definedName>
    <definedName name="LVL05_LVL06" localSheetId="8">'1520'!$BL$8</definedName>
    <definedName name="LVL05_LVL06" localSheetId="35">'1522'!$BL$8</definedName>
    <definedName name="LVL05_LVL06" localSheetId="25">'1529'!$BL$8</definedName>
    <definedName name="LVL05_LVL06" localSheetId="9">'1535'!$BL$8</definedName>
    <definedName name="LVL05_LVL06" localSheetId="31">'1540'!$BL$8</definedName>
    <definedName name="LVL05_LVL06" localSheetId="4">'1542'!$BL$8</definedName>
    <definedName name="LVL05_LVL06" localSheetId="59">'1555'!$BL$8</definedName>
    <definedName name="LVL05_LVL06" localSheetId="1">'1560'!$BL$8</definedName>
    <definedName name="LVL05_LVL06" localSheetId="23">'1562'!$BL$8</definedName>
    <definedName name="LVL05_LVL06" localSheetId="6">'1565'!$BL$8</definedName>
    <definedName name="LVL05_LVL06" localSheetId="53">'1566'!$BL$8</definedName>
    <definedName name="LVL05_LVL06" localSheetId="49">'1568'!$BL$8</definedName>
    <definedName name="LVL05_LVL06" localSheetId="3">'1569'!$BL$8</definedName>
    <definedName name="LVL05_LVL06" localSheetId="61">'1570'!$BL$8</definedName>
    <definedName name="LVL05_LVL06" localSheetId="24">'1573'!$BL$8</definedName>
    <definedName name="LVL05_LVL06" localSheetId="14">'1575'!$BL$8</definedName>
    <definedName name="LVL05_LVL06" localSheetId="50">'1577'!$BL$8</definedName>
    <definedName name="LVL05_LVL06" localSheetId="47">'182'!$BL$8</definedName>
    <definedName name="LVL05_LVL06" localSheetId="56">'194'!$BL$8</definedName>
    <definedName name="LVL05_LVL06" localSheetId="38">'246'!$BL$8</definedName>
    <definedName name="LVL05_LVL06" localSheetId="15">'290'!$BL$8</definedName>
    <definedName name="LVL05_LVL06" localSheetId="5">'312'!$BL$8</definedName>
    <definedName name="LVL05_LVL06" localSheetId="2">'32'!$BL$8</definedName>
    <definedName name="LVL05_LVL06" localSheetId="7">'343'!$BL$8</definedName>
    <definedName name="LVL05_LVL06" localSheetId="34">'360'!$BL$8</definedName>
    <definedName name="LVL05_LVL06" localSheetId="30">'376'!$BL$8</definedName>
    <definedName name="LVL05_LVL06" localSheetId="45">'455'!$BL$8</definedName>
    <definedName name="LVL05_LVL06" localSheetId="62">'509'!$BL$8</definedName>
    <definedName name="LVL05_LVL06" localSheetId="42">'558'!$BL$8</definedName>
    <definedName name="LVL05_LVL06" localSheetId="43">'57'!$BL$8</definedName>
    <definedName name="LVL05_LVL06" localSheetId="11">'62'!$BL$8</definedName>
    <definedName name="LVL05_LVL06" localSheetId="29">'762'!$BL$8</definedName>
    <definedName name="LVL05_LVL06" localSheetId="41">'774'!$BL$8</definedName>
    <definedName name="LVL05_LVL06" localSheetId="22">'780'!$BL$8</definedName>
    <definedName name="LVL05_LVL06" localSheetId="16">'8'!$BL$8</definedName>
    <definedName name="LVL05_LVL06" localSheetId="13">'820'!$BL$8</definedName>
    <definedName name="LVL05_LVL06" localSheetId="27">'829'!$BL$8</definedName>
    <definedName name="LVL05_LVL06" localSheetId="17">'881'!$BL$8</definedName>
    <definedName name="LVL05_LVL06" localSheetId="51">'901'!$BL$8</definedName>
    <definedName name="LVL05_LVL06" localSheetId="37">'923'!$BL$8</definedName>
    <definedName name="LVL05_LVL06" localSheetId="54">'941'!$BL$8</definedName>
    <definedName name="LVL05_LVL06" localSheetId="60">'966'!$BL$8</definedName>
    <definedName name="LVL05_LVL06" localSheetId="46">'994'!$BL$8</definedName>
    <definedName name="LVL05_LVL06" localSheetId="64">'Alle Versicherer'!$BL$8</definedName>
    <definedName name="LVL05_LVL07" localSheetId="26">'1040'!$BM$8</definedName>
    <definedName name="LVL05_LVL07" localSheetId="63">'1060'!$BM$8</definedName>
    <definedName name="LVL05_LVL07" localSheetId="12">'1113'!$BM$8</definedName>
    <definedName name="LVL05_LVL07" localSheetId="33">'1142'!$BM$8</definedName>
    <definedName name="LVL05_LVL07" localSheetId="40">'1147'!$BM$8</definedName>
    <definedName name="LVL05_LVL07" localSheetId="44">'1179'!$BM$8</definedName>
    <definedName name="LVL05_LVL07" localSheetId="55">'1318'!$BM$8</definedName>
    <definedName name="LVL05_LVL07" localSheetId="32">'1322'!$BM$8</definedName>
    <definedName name="LVL05_LVL07" localSheetId="28">'1328'!$BM$8</definedName>
    <definedName name="LVL05_LVL07" localSheetId="39">'1331'!$BM$8</definedName>
    <definedName name="LVL05_LVL07" localSheetId="18">'134'!$BM$8</definedName>
    <definedName name="LVL05_LVL07" localSheetId="36">'1362'!$BM$8</definedName>
    <definedName name="LVL05_LVL07" localSheetId="57">'1384'!$BM$8</definedName>
    <definedName name="LVL05_LVL07" localSheetId="20">'1386'!$BM$8</definedName>
    <definedName name="LVL05_LVL07" localSheetId="48">'1401'!$BM$8</definedName>
    <definedName name="LVL05_LVL07" localSheetId="58">'1402'!$BM$8</definedName>
    <definedName name="LVL05_LVL07" localSheetId="10">'1479'!$BM$8</definedName>
    <definedName name="LVL05_LVL07" localSheetId="21">'1491'!$BM$8</definedName>
    <definedName name="LVL05_LVL07" localSheetId="19">'1507'!$BM$8</definedName>
    <definedName name="LVL05_LVL07" localSheetId="52">'1509'!$BM$8</definedName>
    <definedName name="LVL05_LVL07" localSheetId="8">'1520'!$BM$8</definedName>
    <definedName name="LVL05_LVL07" localSheetId="35">'1522'!$BM$8</definedName>
    <definedName name="LVL05_LVL07" localSheetId="25">'1529'!$BM$8</definedName>
    <definedName name="LVL05_LVL07" localSheetId="9">'1535'!$BM$8</definedName>
    <definedName name="LVL05_LVL07" localSheetId="31">'1540'!$BM$8</definedName>
    <definedName name="LVL05_LVL07" localSheetId="4">'1542'!$BM$8</definedName>
    <definedName name="LVL05_LVL07" localSheetId="59">'1555'!$BM$8</definedName>
    <definedName name="LVL05_LVL07" localSheetId="1">'1560'!$BM$8</definedName>
    <definedName name="LVL05_LVL07" localSheetId="23">'1562'!$BM$8</definedName>
    <definedName name="LVL05_LVL07" localSheetId="6">'1565'!$BM$8</definedName>
    <definedName name="LVL05_LVL07" localSheetId="53">'1566'!$BM$8</definedName>
    <definedName name="LVL05_LVL07" localSheetId="49">'1568'!$BM$8</definedName>
    <definedName name="LVL05_LVL07" localSheetId="3">'1569'!$BM$8</definedName>
    <definedName name="LVL05_LVL07" localSheetId="61">'1570'!$BM$8</definedName>
    <definedName name="LVL05_LVL07" localSheetId="24">'1573'!$BM$8</definedName>
    <definedName name="LVL05_LVL07" localSheetId="14">'1575'!$BM$8</definedName>
    <definedName name="LVL05_LVL07" localSheetId="50">'1577'!$BM$8</definedName>
    <definedName name="LVL05_LVL07" localSheetId="47">'182'!$BM$8</definedName>
    <definedName name="LVL05_LVL07" localSheetId="56">'194'!$BM$8</definedName>
    <definedName name="LVL05_LVL07" localSheetId="38">'246'!$BM$8</definedName>
    <definedName name="LVL05_LVL07" localSheetId="15">'290'!$BM$8</definedName>
    <definedName name="LVL05_LVL07" localSheetId="5">'312'!$BM$8</definedName>
    <definedName name="LVL05_LVL07" localSheetId="2">'32'!$BM$8</definedName>
    <definedName name="LVL05_LVL07" localSheetId="7">'343'!$BM$8</definedName>
    <definedName name="LVL05_LVL07" localSheetId="34">'360'!$BM$8</definedName>
    <definedName name="LVL05_LVL07" localSheetId="30">'376'!$BM$8</definedName>
    <definedName name="LVL05_LVL07" localSheetId="45">'455'!$BM$8</definedName>
    <definedName name="LVL05_LVL07" localSheetId="62">'509'!$BM$8</definedName>
    <definedName name="LVL05_LVL07" localSheetId="42">'558'!$BM$8</definedName>
    <definedName name="LVL05_LVL07" localSheetId="43">'57'!$BM$8</definedName>
    <definedName name="LVL05_LVL07" localSheetId="11">'62'!$BM$8</definedName>
    <definedName name="LVL05_LVL07" localSheetId="29">'762'!$BM$8</definedName>
    <definedName name="LVL05_LVL07" localSheetId="41">'774'!$BM$8</definedName>
    <definedName name="LVL05_LVL07" localSheetId="22">'780'!$BM$8</definedName>
    <definedName name="LVL05_LVL07" localSheetId="16">'8'!$BM$8</definedName>
    <definedName name="LVL05_LVL07" localSheetId="13">'820'!$BM$8</definedName>
    <definedName name="LVL05_LVL07" localSheetId="27">'829'!$BM$8</definedName>
    <definedName name="LVL05_LVL07" localSheetId="17">'881'!$BM$8</definedName>
    <definedName name="LVL05_LVL07" localSheetId="51">'901'!$BM$8</definedName>
    <definedName name="LVL05_LVL07" localSheetId="37">'923'!$BM$8</definedName>
    <definedName name="LVL05_LVL07" localSheetId="54">'941'!$BM$8</definedName>
    <definedName name="LVL05_LVL07" localSheetId="60">'966'!$BM$8</definedName>
    <definedName name="LVL05_LVL07" localSheetId="46">'994'!$BM$8</definedName>
    <definedName name="LVL05_LVL07" localSheetId="64">'Alle Versicherer'!$BM$8</definedName>
    <definedName name="LVL05_LVL08" localSheetId="26">'1040'!$BN$8</definedName>
    <definedName name="LVL05_LVL08" localSheetId="63">'1060'!$BN$8</definedName>
    <definedName name="LVL05_LVL08" localSheetId="12">'1113'!$BN$8</definedName>
    <definedName name="LVL05_LVL08" localSheetId="33">'1142'!$BN$8</definedName>
    <definedName name="LVL05_LVL08" localSheetId="40">'1147'!$BN$8</definedName>
    <definedName name="LVL05_LVL08" localSheetId="44">'1179'!$BN$8</definedName>
    <definedName name="LVL05_LVL08" localSheetId="55">'1318'!$BN$8</definedName>
    <definedName name="LVL05_LVL08" localSheetId="32">'1322'!$BN$8</definedName>
    <definedName name="LVL05_LVL08" localSheetId="28">'1328'!$BN$8</definedName>
    <definedName name="LVL05_LVL08" localSheetId="39">'1331'!$BN$8</definedName>
    <definedName name="LVL05_LVL08" localSheetId="18">'134'!$BN$8</definedName>
    <definedName name="LVL05_LVL08" localSheetId="36">'1362'!$BN$8</definedName>
    <definedName name="LVL05_LVL08" localSheetId="57">'1384'!$BN$8</definedName>
    <definedName name="LVL05_LVL08" localSheetId="20">'1386'!$BN$8</definedName>
    <definedName name="LVL05_LVL08" localSheetId="48">'1401'!$BN$8</definedName>
    <definedName name="LVL05_LVL08" localSheetId="58">'1402'!$BN$8</definedName>
    <definedName name="LVL05_LVL08" localSheetId="10">'1479'!$BN$8</definedName>
    <definedName name="LVL05_LVL08" localSheetId="21">'1491'!$BN$8</definedName>
    <definedName name="LVL05_LVL08" localSheetId="19">'1507'!$BN$8</definedName>
    <definedName name="LVL05_LVL08" localSheetId="52">'1509'!$BN$8</definedName>
    <definedName name="LVL05_LVL08" localSheetId="8">'1520'!$BN$8</definedName>
    <definedName name="LVL05_LVL08" localSheetId="35">'1522'!$BN$8</definedName>
    <definedName name="LVL05_LVL08" localSheetId="25">'1529'!$BN$8</definedName>
    <definedName name="LVL05_LVL08" localSheetId="9">'1535'!$BN$8</definedName>
    <definedName name="LVL05_LVL08" localSheetId="31">'1540'!$BN$8</definedName>
    <definedName name="LVL05_LVL08" localSheetId="4">'1542'!$BN$8</definedName>
    <definedName name="LVL05_LVL08" localSheetId="59">'1555'!$BN$8</definedName>
    <definedName name="LVL05_LVL08" localSheetId="1">'1560'!$BN$8</definedName>
    <definedName name="LVL05_LVL08" localSheetId="23">'1562'!$BN$8</definedName>
    <definedName name="LVL05_LVL08" localSheetId="6">'1565'!$BN$8</definedName>
    <definedName name="LVL05_LVL08" localSheetId="53">'1566'!$BN$8</definedName>
    <definedName name="LVL05_LVL08" localSheetId="49">'1568'!$BN$8</definedName>
    <definedName name="LVL05_LVL08" localSheetId="3">'1569'!$BN$8</definedName>
    <definedName name="LVL05_LVL08" localSheetId="61">'1570'!$BN$8</definedName>
    <definedName name="LVL05_LVL08" localSheetId="24">'1573'!$BN$8</definedName>
    <definedName name="LVL05_LVL08" localSheetId="14">'1575'!$BN$8</definedName>
    <definedName name="LVL05_LVL08" localSheetId="50">'1577'!$BN$8</definedName>
    <definedName name="LVL05_LVL08" localSheetId="47">'182'!$BN$8</definedName>
    <definedName name="LVL05_LVL08" localSheetId="56">'194'!$BN$8</definedName>
    <definedName name="LVL05_LVL08" localSheetId="38">'246'!$BN$8</definedName>
    <definedName name="LVL05_LVL08" localSheetId="15">'290'!$BN$8</definedName>
    <definedName name="LVL05_LVL08" localSheetId="5">'312'!$BN$8</definedName>
    <definedName name="LVL05_LVL08" localSheetId="2">'32'!$BN$8</definedName>
    <definedName name="LVL05_LVL08" localSheetId="7">'343'!$BN$8</definedName>
    <definedName name="LVL05_LVL08" localSheetId="34">'360'!$BN$8</definedName>
    <definedName name="LVL05_LVL08" localSheetId="30">'376'!$BN$8</definedName>
    <definedName name="LVL05_LVL08" localSheetId="45">'455'!$BN$8</definedName>
    <definedName name="LVL05_LVL08" localSheetId="62">'509'!$BN$8</definedName>
    <definedName name="LVL05_LVL08" localSheetId="42">'558'!$BN$8</definedName>
    <definedName name="LVL05_LVL08" localSheetId="43">'57'!$BN$8</definedName>
    <definedName name="LVL05_LVL08" localSheetId="11">'62'!$BN$8</definedName>
    <definedName name="LVL05_LVL08" localSheetId="29">'762'!$BN$8</definedName>
    <definedName name="LVL05_LVL08" localSheetId="41">'774'!$BN$8</definedName>
    <definedName name="LVL05_LVL08" localSheetId="22">'780'!$BN$8</definedName>
    <definedName name="LVL05_LVL08" localSheetId="16">'8'!$BN$8</definedName>
    <definedName name="LVL05_LVL08" localSheetId="13">'820'!$BN$8</definedName>
    <definedName name="LVL05_LVL08" localSheetId="27">'829'!$BN$8</definedName>
    <definedName name="LVL05_LVL08" localSheetId="17">'881'!$BN$8</definedName>
    <definedName name="LVL05_LVL08" localSheetId="51">'901'!$BN$8</definedName>
    <definedName name="LVL05_LVL08" localSheetId="37">'923'!$BN$8</definedName>
    <definedName name="LVL05_LVL08" localSheetId="54">'941'!$BN$8</definedName>
    <definedName name="LVL05_LVL08" localSheetId="60">'966'!$BN$8</definedName>
    <definedName name="LVL05_LVL08" localSheetId="46">'994'!$BN$8</definedName>
    <definedName name="LVL05_LVL08" localSheetId="64">'Alle Versicherer'!$BN$8</definedName>
    <definedName name="LVL05_MATCHROW" localSheetId="26">'1040'!$BO$6</definedName>
    <definedName name="LVL05_MATCHROW" localSheetId="63">'1060'!$BO$6</definedName>
    <definedName name="LVL05_MATCHROW" localSheetId="12">'1113'!$BO$6</definedName>
    <definedName name="LVL05_MATCHROW" localSheetId="33">'1142'!$BO$6</definedName>
    <definedName name="LVL05_MATCHROW" localSheetId="40">'1147'!$BO$6</definedName>
    <definedName name="LVL05_MATCHROW" localSheetId="44">'1179'!$BO$6</definedName>
    <definedName name="LVL05_MATCHROW" localSheetId="55">'1318'!$BO$6</definedName>
    <definedName name="LVL05_MATCHROW" localSheetId="32">'1322'!$BO$6</definedName>
    <definedName name="LVL05_MATCHROW" localSheetId="28">'1328'!$BO$6</definedName>
    <definedName name="LVL05_MATCHROW" localSheetId="39">'1331'!$BO$6</definedName>
    <definedName name="LVL05_MATCHROW" localSheetId="18">'134'!$BO$6</definedName>
    <definedName name="LVL05_MATCHROW" localSheetId="36">'1362'!$BO$6</definedName>
    <definedName name="LVL05_MATCHROW" localSheetId="57">'1384'!$BO$6</definedName>
    <definedName name="LVL05_MATCHROW" localSheetId="20">'1386'!$BO$6</definedName>
    <definedName name="LVL05_MATCHROW" localSheetId="48">'1401'!$BO$6</definedName>
    <definedName name="LVL05_MATCHROW" localSheetId="58">'1402'!$BO$6</definedName>
    <definedName name="LVL05_MATCHROW" localSheetId="10">'1479'!$BO$6</definedName>
    <definedName name="LVL05_MATCHROW" localSheetId="21">'1491'!$BO$6</definedName>
    <definedName name="LVL05_MATCHROW" localSheetId="19">'1507'!$BO$6</definedName>
    <definedName name="LVL05_MATCHROW" localSheetId="52">'1509'!$BO$6</definedName>
    <definedName name="LVL05_MATCHROW" localSheetId="8">'1520'!$BO$6</definedName>
    <definedName name="LVL05_MATCHROW" localSheetId="35">'1522'!$BO$6</definedName>
    <definedName name="LVL05_MATCHROW" localSheetId="25">'1529'!$BO$6</definedName>
    <definedName name="LVL05_MATCHROW" localSheetId="9">'1535'!$BO$6</definedName>
    <definedName name="LVL05_MATCHROW" localSheetId="31">'1540'!$BO$6</definedName>
    <definedName name="LVL05_MATCHROW" localSheetId="4">'1542'!$BO$6</definedName>
    <definedName name="LVL05_MATCHROW" localSheetId="59">'1555'!$BO$6</definedName>
    <definedName name="LVL05_MATCHROW" localSheetId="1">'1560'!$BO$6</definedName>
    <definedName name="LVL05_MATCHROW" localSheetId="23">'1562'!$BO$6</definedName>
    <definedName name="LVL05_MATCHROW" localSheetId="6">'1565'!$BO$6</definedName>
    <definedName name="LVL05_MATCHROW" localSheetId="53">'1566'!$BO$6</definedName>
    <definedName name="LVL05_MATCHROW" localSheetId="49">'1568'!$BO$6</definedName>
    <definedName name="LVL05_MATCHROW" localSheetId="3">'1569'!$BO$6</definedName>
    <definedName name="LVL05_MATCHROW" localSheetId="61">'1570'!$BO$6</definedName>
    <definedName name="LVL05_MATCHROW" localSheetId="24">'1573'!$BO$6</definedName>
    <definedName name="LVL05_MATCHROW" localSheetId="14">'1575'!$BO$6</definedName>
    <definedName name="LVL05_MATCHROW" localSheetId="50">'1577'!$BO$6</definedName>
    <definedName name="LVL05_MATCHROW" localSheetId="47">'182'!$BO$6</definedName>
    <definedName name="LVL05_MATCHROW" localSheetId="56">'194'!$BO$6</definedName>
    <definedName name="LVL05_MATCHROW" localSheetId="38">'246'!$BO$6</definedName>
    <definedName name="LVL05_MATCHROW" localSheetId="15">'290'!$BO$6</definedName>
    <definedName name="LVL05_MATCHROW" localSheetId="5">'312'!$BO$6</definedName>
    <definedName name="LVL05_MATCHROW" localSheetId="2">'32'!$BO$6</definedName>
    <definedName name="LVL05_MATCHROW" localSheetId="7">'343'!$BO$6</definedName>
    <definedName name="LVL05_MATCHROW" localSheetId="34">'360'!$BO$6</definedName>
    <definedName name="LVL05_MATCHROW" localSheetId="30">'376'!$BO$6</definedName>
    <definedName name="LVL05_MATCHROW" localSheetId="45">'455'!$BO$6</definedName>
    <definedName name="LVL05_MATCHROW" localSheetId="62">'509'!$BO$6</definedName>
    <definedName name="LVL05_MATCHROW" localSheetId="42">'558'!$BO$6</definedName>
    <definedName name="LVL05_MATCHROW" localSheetId="43">'57'!$BO$6</definedName>
    <definedName name="LVL05_MATCHROW" localSheetId="11">'62'!$BO$6</definedName>
    <definedName name="LVL05_MATCHROW" localSheetId="29">'762'!$BO$6</definedName>
    <definedName name="LVL05_MATCHROW" localSheetId="41">'774'!$BO$6</definedName>
    <definedName name="LVL05_MATCHROW" localSheetId="22">'780'!$BO$6</definedName>
    <definedName name="LVL05_MATCHROW" localSheetId="16">'8'!$BO$6</definedName>
    <definedName name="LVL05_MATCHROW" localSheetId="13">'820'!$BO$6</definedName>
    <definedName name="LVL05_MATCHROW" localSheetId="27">'829'!$BO$6</definedName>
    <definedName name="LVL05_MATCHROW" localSheetId="17">'881'!$BO$6</definedName>
    <definedName name="LVL05_MATCHROW" localSheetId="51">'901'!$BO$6</definedName>
    <definedName name="LVL05_MATCHROW" localSheetId="37">'923'!$BO$6</definedName>
    <definedName name="LVL05_MATCHROW" localSheetId="54">'941'!$BO$6</definedName>
    <definedName name="LVL05_MATCHROW" localSheetId="60">'966'!$BO$6</definedName>
    <definedName name="LVL05_MATCHROW" localSheetId="46">'994'!$BO$6</definedName>
    <definedName name="LVL05_MATCHROW" localSheetId="64">'Alle Versicherer'!$BO$6</definedName>
    <definedName name="LVL05_VerNr" localSheetId="26">'1040'!$BG$8</definedName>
    <definedName name="LVL05_VerNr" localSheetId="63">'1060'!$BG$8</definedName>
    <definedName name="LVL05_VerNr" localSheetId="12">'1113'!$BG$8</definedName>
    <definedName name="LVL05_VerNr" localSheetId="33">'1142'!$BG$8</definedName>
    <definedName name="LVL05_VerNr" localSheetId="40">'1147'!$BG$8</definedName>
    <definedName name="LVL05_VerNr" localSheetId="44">'1179'!$BG$8</definedName>
    <definedName name="LVL05_VerNr" localSheetId="55">'1318'!$BG$8</definedName>
    <definedName name="LVL05_VerNr" localSheetId="32">'1322'!$BG$8</definedName>
    <definedName name="LVL05_VerNr" localSheetId="28">'1328'!$BG$8</definedName>
    <definedName name="LVL05_VerNr" localSheetId="39">'1331'!$BG$8</definedName>
    <definedName name="LVL05_VerNr" localSheetId="18">'134'!$BG$8</definedName>
    <definedName name="LVL05_VerNr" localSheetId="36">'1362'!$BG$8</definedName>
    <definedName name="LVL05_VerNr" localSheetId="57">'1384'!$BG$8</definedName>
    <definedName name="LVL05_VerNr" localSheetId="20">'1386'!$BG$8</definedName>
    <definedName name="LVL05_VerNr" localSheetId="48">'1401'!$BG$8</definedName>
    <definedName name="LVL05_VerNr" localSheetId="58">'1402'!$BG$8</definedName>
    <definedName name="LVL05_VerNr" localSheetId="10">'1479'!$BG$8</definedName>
    <definedName name="LVL05_VerNr" localSheetId="21">'1491'!$BG$8</definedName>
    <definedName name="LVL05_VerNr" localSheetId="19">'1507'!$BG$8</definedName>
    <definedName name="LVL05_VerNr" localSheetId="52">'1509'!$BG$8</definedName>
    <definedName name="LVL05_VerNr" localSheetId="8">'1520'!$BG$8</definedName>
    <definedName name="LVL05_VerNr" localSheetId="35">'1522'!$BG$8</definedName>
    <definedName name="LVL05_VerNr" localSheetId="25">'1529'!$BG$8</definedName>
    <definedName name="LVL05_VerNr" localSheetId="9">'1535'!$BG$8</definedName>
    <definedName name="LVL05_VerNr" localSheetId="31">'1540'!$BG$8</definedName>
    <definedName name="LVL05_VerNr" localSheetId="4">'1542'!$BG$8</definedName>
    <definedName name="LVL05_VerNr" localSheetId="59">'1555'!$BG$8</definedName>
    <definedName name="LVL05_VerNr" localSheetId="1">'1560'!$BG$8</definedName>
    <definedName name="LVL05_VerNr" localSheetId="23">'1562'!$BG$8</definedName>
    <definedName name="LVL05_VerNr" localSheetId="6">'1565'!$BG$8</definedName>
    <definedName name="LVL05_VerNr" localSheetId="53">'1566'!$BG$8</definedName>
    <definedName name="LVL05_VerNr" localSheetId="49">'1568'!$BG$8</definedName>
    <definedName name="LVL05_VerNr" localSheetId="3">'1569'!$BG$8</definedName>
    <definedName name="LVL05_VerNr" localSheetId="61">'1570'!$BG$8</definedName>
    <definedName name="LVL05_VerNr" localSheetId="24">'1573'!$BG$8</definedName>
    <definedName name="LVL05_VerNr" localSheetId="14">'1575'!$BG$8</definedName>
    <definedName name="LVL05_VerNr" localSheetId="50">'1577'!$BG$8</definedName>
    <definedName name="LVL05_VerNr" localSheetId="47">'182'!$BG$8</definedName>
    <definedName name="LVL05_VerNr" localSheetId="56">'194'!$BG$8</definedName>
    <definedName name="LVL05_VerNr" localSheetId="38">'246'!$BG$8</definedName>
    <definedName name="LVL05_VerNr" localSheetId="15">'290'!$BG$8</definedName>
    <definedName name="LVL05_VerNr" localSheetId="5">'312'!$BG$8</definedName>
    <definedName name="LVL05_VerNr" localSheetId="2">'32'!$BG$8</definedName>
    <definedName name="LVL05_VerNr" localSheetId="7">'343'!$BG$8</definedName>
    <definedName name="LVL05_VerNr" localSheetId="34">'360'!$BG$8</definedName>
    <definedName name="LVL05_VerNr" localSheetId="30">'376'!$BG$8</definedName>
    <definedName name="LVL05_VerNr" localSheetId="45">'455'!$BG$8</definedName>
    <definedName name="LVL05_VerNr" localSheetId="62">'509'!$BG$8</definedName>
    <definedName name="LVL05_VerNr" localSheetId="42">'558'!$BG$8</definedName>
    <definedName name="LVL05_VerNr" localSheetId="43">'57'!$BG$8</definedName>
    <definedName name="LVL05_VerNr" localSheetId="11">'62'!$BG$8</definedName>
    <definedName name="LVL05_VerNr" localSheetId="29">'762'!$BG$8</definedName>
    <definedName name="LVL05_VerNr" localSheetId="41">'774'!$BG$8</definedName>
    <definedName name="LVL05_VerNr" localSheetId="22">'780'!$BG$8</definedName>
    <definedName name="LVL05_VerNr" localSheetId="16">'8'!$BG$8</definedName>
    <definedName name="LVL05_VerNr" localSheetId="13">'820'!$BG$8</definedName>
    <definedName name="LVL05_VerNr" localSheetId="27">'829'!$BG$8</definedName>
    <definedName name="LVL05_VerNr" localSheetId="17">'881'!$BG$8</definedName>
    <definedName name="LVL05_VerNr" localSheetId="51">'901'!$BG$8</definedName>
    <definedName name="LVL05_VerNr" localSheetId="37">'923'!$BG$8</definedName>
    <definedName name="LVL05_VerNr" localSheetId="54">'941'!$BG$8</definedName>
    <definedName name="LVL05_VerNr" localSheetId="60">'966'!$BG$8</definedName>
    <definedName name="LVL05_VerNr" localSheetId="46">'994'!$BG$8</definedName>
    <definedName name="LVL05_VerNr" localSheetId="64">'Alle Versicherer'!$BG$8</definedName>
    <definedName name="LVL05_YEAR1" localSheetId="26">'1040'!$BO$8</definedName>
    <definedName name="LVL05_YEAR1" localSheetId="63">'1060'!$BO$8</definedName>
    <definedName name="LVL05_YEAR1" localSheetId="12">'1113'!$BO$8</definedName>
    <definedName name="LVL05_YEAR1" localSheetId="33">'1142'!$BO$8</definedName>
    <definedName name="LVL05_YEAR1" localSheetId="40">'1147'!$BO$8</definedName>
    <definedName name="LVL05_YEAR1" localSheetId="44">'1179'!$BO$8</definedName>
    <definedName name="LVL05_YEAR1" localSheetId="55">'1318'!$BO$8</definedName>
    <definedName name="LVL05_YEAR1" localSheetId="32">'1322'!$BO$8</definedName>
    <definedName name="LVL05_YEAR1" localSheetId="28">'1328'!$BO$8</definedName>
    <definedName name="LVL05_YEAR1" localSheetId="39">'1331'!$BO$8</definedName>
    <definedName name="LVL05_YEAR1" localSheetId="18">'134'!$BO$8</definedName>
    <definedName name="LVL05_YEAR1" localSheetId="36">'1362'!$BO$8</definedName>
    <definedName name="LVL05_YEAR1" localSheetId="57">'1384'!$BO$8</definedName>
    <definedName name="LVL05_YEAR1" localSheetId="20">'1386'!$BO$8</definedName>
    <definedName name="LVL05_YEAR1" localSheetId="48">'1401'!$BO$8</definedName>
    <definedName name="LVL05_YEAR1" localSheetId="58">'1402'!$BO$8</definedName>
    <definedName name="LVL05_YEAR1" localSheetId="10">'1479'!$BO$8</definedName>
    <definedName name="LVL05_YEAR1" localSheetId="21">'1491'!$BO$8</definedName>
    <definedName name="LVL05_YEAR1" localSheetId="19">'1507'!$BO$8</definedName>
    <definedName name="LVL05_YEAR1" localSheetId="52">'1509'!$BO$8</definedName>
    <definedName name="LVL05_YEAR1" localSheetId="8">'1520'!$BO$8</definedName>
    <definedName name="LVL05_YEAR1" localSheetId="35">'1522'!$BO$8</definedName>
    <definedName name="LVL05_YEAR1" localSheetId="25">'1529'!$BO$8</definedName>
    <definedName name="LVL05_YEAR1" localSheetId="9">'1535'!$BO$8</definedName>
    <definedName name="LVL05_YEAR1" localSheetId="31">'1540'!$BO$8</definedName>
    <definedName name="LVL05_YEAR1" localSheetId="4">'1542'!$BO$8</definedName>
    <definedName name="LVL05_YEAR1" localSheetId="59">'1555'!$BO$8</definedName>
    <definedName name="LVL05_YEAR1" localSheetId="1">'1560'!$BO$8</definedName>
    <definedName name="LVL05_YEAR1" localSheetId="23">'1562'!$BO$8</definedName>
    <definedName name="LVL05_YEAR1" localSheetId="6">'1565'!$BO$8</definedName>
    <definedName name="LVL05_YEAR1" localSheetId="53">'1566'!$BO$8</definedName>
    <definedName name="LVL05_YEAR1" localSheetId="49">'1568'!$BO$8</definedName>
    <definedName name="LVL05_YEAR1" localSheetId="3">'1569'!$BO$8</definedName>
    <definedName name="LVL05_YEAR1" localSheetId="61">'1570'!$BO$8</definedName>
    <definedName name="LVL05_YEAR1" localSheetId="24">'1573'!$BO$8</definedName>
    <definedName name="LVL05_YEAR1" localSheetId="14">'1575'!$BO$8</definedName>
    <definedName name="LVL05_YEAR1" localSheetId="50">'1577'!$BO$8</definedName>
    <definedName name="LVL05_YEAR1" localSheetId="47">'182'!$BO$8</definedName>
    <definedName name="LVL05_YEAR1" localSheetId="56">'194'!$BO$8</definedName>
    <definedName name="LVL05_YEAR1" localSheetId="38">'246'!$BO$8</definedName>
    <definedName name="LVL05_YEAR1" localSheetId="15">'290'!$BO$8</definedName>
    <definedName name="LVL05_YEAR1" localSheetId="5">'312'!$BO$8</definedName>
    <definedName name="LVL05_YEAR1" localSheetId="2">'32'!$BO$8</definedName>
    <definedName name="LVL05_YEAR1" localSheetId="7">'343'!$BO$8</definedName>
    <definedName name="LVL05_YEAR1" localSheetId="34">'360'!$BO$8</definedName>
    <definedName name="LVL05_YEAR1" localSheetId="30">'376'!$BO$8</definedName>
    <definedName name="LVL05_YEAR1" localSheetId="45">'455'!$BO$8</definedName>
    <definedName name="LVL05_YEAR1" localSheetId="62">'509'!$BO$8</definedName>
    <definedName name="LVL05_YEAR1" localSheetId="42">'558'!$BO$8</definedName>
    <definedName name="LVL05_YEAR1" localSheetId="43">'57'!$BO$8</definedName>
    <definedName name="LVL05_YEAR1" localSheetId="11">'62'!$BO$8</definedName>
    <definedName name="LVL05_YEAR1" localSheetId="29">'762'!$BO$8</definedName>
    <definedName name="LVL05_YEAR1" localSheetId="41">'774'!$BO$8</definedName>
    <definedName name="LVL05_YEAR1" localSheetId="22">'780'!$BO$8</definedName>
    <definedName name="LVL05_YEAR1" localSheetId="16">'8'!$BO$8</definedName>
    <definedName name="LVL05_YEAR1" localSheetId="13">'820'!$BO$8</definedName>
    <definedName name="LVL05_YEAR1" localSheetId="27">'829'!$BO$8</definedName>
    <definedName name="LVL05_YEAR1" localSheetId="17">'881'!$BO$8</definedName>
    <definedName name="LVL05_YEAR1" localSheetId="51">'901'!$BO$8</definedName>
    <definedName name="LVL05_YEAR1" localSheetId="37">'923'!$BO$8</definedName>
    <definedName name="LVL05_YEAR1" localSheetId="54">'941'!$BO$8</definedName>
    <definedName name="LVL05_YEAR1" localSheetId="60">'966'!$BO$8</definedName>
    <definedName name="LVL05_YEAR1" localSheetId="46">'994'!$BO$8</definedName>
    <definedName name="LVL05_YEAR1" localSheetId="64">'Alle Versicherer'!$BO$8</definedName>
    <definedName name="LVL05_YEAR1_SUBTOTAL" localSheetId="26">'1040'!$BQ$8</definedName>
    <definedName name="LVL05_YEAR1_SUBTOTAL" localSheetId="63">'1060'!$BQ$8</definedName>
    <definedName name="LVL05_YEAR1_SUBTOTAL" localSheetId="12">'1113'!$BQ$8</definedName>
    <definedName name="LVL05_YEAR1_SUBTOTAL" localSheetId="33">'1142'!$BQ$8</definedName>
    <definedName name="LVL05_YEAR1_SUBTOTAL" localSheetId="40">'1147'!$BQ$8</definedName>
    <definedName name="LVL05_YEAR1_SUBTOTAL" localSheetId="44">'1179'!$BQ$8</definedName>
    <definedName name="LVL05_YEAR1_SUBTOTAL" localSheetId="55">'1318'!$BQ$8</definedName>
    <definedName name="LVL05_YEAR1_SUBTOTAL" localSheetId="32">'1322'!$BQ$8</definedName>
    <definedName name="LVL05_YEAR1_SUBTOTAL" localSheetId="28">'1328'!$BQ$8</definedName>
    <definedName name="LVL05_YEAR1_SUBTOTAL" localSheetId="39">'1331'!$BQ$8</definedName>
    <definedName name="LVL05_YEAR1_SUBTOTAL" localSheetId="18">'134'!$BQ$8</definedName>
    <definedName name="LVL05_YEAR1_SUBTOTAL" localSheetId="36">'1362'!$BQ$8</definedName>
    <definedName name="LVL05_YEAR1_SUBTOTAL" localSheetId="57">'1384'!$BQ$8</definedName>
    <definedName name="LVL05_YEAR1_SUBTOTAL" localSheetId="20">'1386'!$BQ$8</definedName>
    <definedName name="LVL05_YEAR1_SUBTOTAL" localSheetId="48">'1401'!$BQ$8</definedName>
    <definedName name="LVL05_YEAR1_SUBTOTAL" localSheetId="58">'1402'!$BQ$8</definedName>
    <definedName name="LVL05_YEAR1_SUBTOTAL" localSheetId="10">'1479'!$BQ$8</definedName>
    <definedName name="LVL05_YEAR1_SUBTOTAL" localSheetId="21">'1491'!$BQ$8</definedName>
    <definedName name="LVL05_YEAR1_SUBTOTAL" localSheetId="19">'1507'!$BQ$8</definedName>
    <definedName name="LVL05_YEAR1_SUBTOTAL" localSheetId="52">'1509'!$BQ$8</definedName>
    <definedName name="LVL05_YEAR1_SUBTOTAL" localSheetId="8">'1520'!$BQ$8</definedName>
    <definedName name="LVL05_YEAR1_SUBTOTAL" localSheetId="35">'1522'!$BQ$8</definedName>
    <definedName name="LVL05_YEAR1_SUBTOTAL" localSheetId="25">'1529'!$BQ$8</definedName>
    <definedName name="LVL05_YEAR1_SUBTOTAL" localSheetId="9">'1535'!$BQ$8</definedName>
    <definedName name="LVL05_YEAR1_SUBTOTAL" localSheetId="31">'1540'!$BQ$8</definedName>
    <definedName name="LVL05_YEAR1_SUBTOTAL" localSheetId="4">'1542'!$BQ$8</definedName>
    <definedName name="LVL05_YEAR1_SUBTOTAL" localSheetId="59">'1555'!$BQ$8</definedName>
    <definedName name="LVL05_YEAR1_SUBTOTAL" localSheetId="1">'1560'!$BQ$8</definedName>
    <definedName name="LVL05_YEAR1_SUBTOTAL" localSheetId="23">'1562'!$BQ$8</definedName>
    <definedName name="LVL05_YEAR1_SUBTOTAL" localSheetId="6">'1565'!$BQ$8</definedName>
    <definedName name="LVL05_YEAR1_SUBTOTAL" localSheetId="53">'1566'!$BQ$8</definedName>
    <definedName name="LVL05_YEAR1_SUBTOTAL" localSheetId="49">'1568'!$BQ$8</definedName>
    <definedName name="LVL05_YEAR1_SUBTOTAL" localSheetId="3">'1569'!$BQ$8</definedName>
    <definedName name="LVL05_YEAR1_SUBTOTAL" localSheetId="61">'1570'!$BQ$8</definedName>
    <definedName name="LVL05_YEAR1_SUBTOTAL" localSheetId="24">'1573'!$BQ$8</definedName>
    <definedName name="LVL05_YEAR1_SUBTOTAL" localSheetId="14">'1575'!$BQ$8</definedName>
    <definedName name="LVL05_YEAR1_SUBTOTAL" localSheetId="50">'1577'!$BQ$8</definedName>
    <definedName name="LVL05_YEAR1_SUBTOTAL" localSheetId="47">'182'!$BQ$8</definedName>
    <definedName name="LVL05_YEAR1_SUBTOTAL" localSheetId="56">'194'!$BQ$8</definedName>
    <definedName name="LVL05_YEAR1_SUBTOTAL" localSheetId="38">'246'!$BQ$8</definedName>
    <definedName name="LVL05_YEAR1_SUBTOTAL" localSheetId="15">'290'!$BQ$8</definedName>
    <definedName name="LVL05_YEAR1_SUBTOTAL" localSheetId="5">'312'!$BQ$8</definedName>
    <definedName name="LVL05_YEAR1_SUBTOTAL" localSheetId="2">'32'!$BQ$8</definedName>
    <definedName name="LVL05_YEAR1_SUBTOTAL" localSheetId="7">'343'!$BQ$8</definedName>
    <definedName name="LVL05_YEAR1_SUBTOTAL" localSheetId="34">'360'!$BQ$8</definedName>
    <definedName name="LVL05_YEAR1_SUBTOTAL" localSheetId="30">'376'!$BQ$8</definedName>
    <definedName name="LVL05_YEAR1_SUBTOTAL" localSheetId="45">'455'!$BQ$8</definedName>
    <definedName name="LVL05_YEAR1_SUBTOTAL" localSheetId="62">'509'!$BQ$8</definedName>
    <definedName name="LVL05_YEAR1_SUBTOTAL" localSheetId="42">'558'!$BQ$8</definedName>
    <definedName name="LVL05_YEAR1_SUBTOTAL" localSheetId="43">'57'!$BQ$8</definedName>
    <definedName name="LVL05_YEAR1_SUBTOTAL" localSheetId="11">'62'!$BQ$8</definedName>
    <definedName name="LVL05_YEAR1_SUBTOTAL" localSheetId="29">'762'!$BQ$8</definedName>
    <definedName name="LVL05_YEAR1_SUBTOTAL" localSheetId="41">'774'!$BQ$8</definedName>
    <definedName name="LVL05_YEAR1_SUBTOTAL" localSheetId="22">'780'!$BQ$8</definedName>
    <definedName name="LVL05_YEAR1_SUBTOTAL" localSheetId="16">'8'!$BQ$8</definedName>
    <definedName name="LVL05_YEAR1_SUBTOTAL" localSheetId="13">'820'!$BQ$8</definedName>
    <definedName name="LVL05_YEAR1_SUBTOTAL" localSheetId="27">'829'!$BQ$8</definedName>
    <definedName name="LVL05_YEAR1_SUBTOTAL" localSheetId="17">'881'!$BQ$8</definedName>
    <definedName name="LVL05_YEAR1_SUBTOTAL" localSheetId="51">'901'!$BQ$8</definedName>
    <definedName name="LVL05_YEAR1_SUBTOTAL" localSheetId="37">'923'!$BQ$8</definedName>
    <definedName name="LVL05_YEAR1_SUBTOTAL" localSheetId="54">'941'!$BQ$8</definedName>
    <definedName name="LVL05_YEAR1_SUBTOTAL" localSheetId="60">'966'!$BQ$8</definedName>
    <definedName name="LVL05_YEAR1_SUBTOTAL" localSheetId="46">'994'!$BQ$8</definedName>
    <definedName name="LVL05_YEAR1_SUBTOTAL" localSheetId="64">'Alle Versicherer'!$BQ$8</definedName>
    <definedName name="LVL05_YEAR2" localSheetId="26">'1040'!$BP$8</definedName>
    <definedName name="LVL05_YEAR2" localSheetId="63">'1060'!$BP$8</definedName>
    <definedName name="LVL05_YEAR2" localSheetId="12">'1113'!$BP$8</definedName>
    <definedName name="LVL05_YEAR2" localSheetId="33">'1142'!$BP$8</definedName>
    <definedName name="LVL05_YEAR2" localSheetId="40">'1147'!$BP$8</definedName>
    <definedName name="LVL05_YEAR2" localSheetId="44">'1179'!$BP$8</definedName>
    <definedName name="LVL05_YEAR2" localSheetId="55">'1318'!$BP$8</definedName>
    <definedName name="LVL05_YEAR2" localSheetId="32">'1322'!$BP$8</definedName>
    <definedName name="LVL05_YEAR2" localSheetId="28">'1328'!$BP$8</definedName>
    <definedName name="LVL05_YEAR2" localSheetId="39">'1331'!$BP$8</definedName>
    <definedName name="LVL05_YEAR2" localSheetId="18">'134'!$BP$8</definedName>
    <definedName name="LVL05_YEAR2" localSheetId="36">'1362'!$BP$8</definedName>
    <definedName name="LVL05_YEAR2" localSheetId="57">'1384'!$BP$8</definedName>
    <definedName name="LVL05_YEAR2" localSheetId="20">'1386'!$BP$8</definedName>
    <definedName name="LVL05_YEAR2" localSheetId="48">'1401'!$BP$8</definedName>
    <definedName name="LVL05_YEAR2" localSheetId="58">'1402'!$BP$8</definedName>
    <definedName name="LVL05_YEAR2" localSheetId="10">'1479'!$BP$8</definedName>
    <definedName name="LVL05_YEAR2" localSheetId="21">'1491'!$BP$8</definedName>
    <definedName name="LVL05_YEAR2" localSheetId="19">'1507'!$BP$8</definedName>
    <definedName name="LVL05_YEAR2" localSheetId="52">'1509'!$BP$8</definedName>
    <definedName name="LVL05_YEAR2" localSheetId="8">'1520'!$BP$8</definedName>
    <definedName name="LVL05_YEAR2" localSheetId="35">'1522'!$BP$8</definedName>
    <definedName name="LVL05_YEAR2" localSheetId="25">'1529'!$BP$8</definedName>
    <definedName name="LVL05_YEAR2" localSheetId="9">'1535'!$BP$8</definedName>
    <definedName name="LVL05_YEAR2" localSheetId="31">'1540'!$BP$8</definedName>
    <definedName name="LVL05_YEAR2" localSheetId="4">'1542'!$BP$8</definedName>
    <definedName name="LVL05_YEAR2" localSheetId="59">'1555'!$BP$8</definedName>
    <definedName name="LVL05_YEAR2" localSheetId="1">'1560'!$BP$8</definedName>
    <definedName name="LVL05_YEAR2" localSheetId="23">'1562'!$BP$8</definedName>
    <definedName name="LVL05_YEAR2" localSheetId="6">'1565'!$BP$8</definedName>
    <definedName name="LVL05_YEAR2" localSheetId="53">'1566'!$BP$8</definedName>
    <definedName name="LVL05_YEAR2" localSheetId="49">'1568'!$BP$8</definedName>
    <definedName name="LVL05_YEAR2" localSheetId="3">'1569'!$BP$8</definedName>
    <definedName name="LVL05_YEAR2" localSheetId="61">'1570'!$BP$8</definedName>
    <definedName name="LVL05_YEAR2" localSheetId="24">'1573'!$BP$8</definedName>
    <definedName name="LVL05_YEAR2" localSheetId="14">'1575'!$BP$8</definedName>
    <definedName name="LVL05_YEAR2" localSheetId="50">'1577'!$BP$8</definedName>
    <definedName name="LVL05_YEAR2" localSheetId="47">'182'!$BP$8</definedName>
    <definedName name="LVL05_YEAR2" localSheetId="56">'194'!$BP$8</definedName>
    <definedName name="LVL05_YEAR2" localSheetId="38">'246'!$BP$8</definedName>
    <definedName name="LVL05_YEAR2" localSheetId="15">'290'!$BP$8</definedName>
    <definedName name="LVL05_YEAR2" localSheetId="5">'312'!$BP$8</definedName>
    <definedName name="LVL05_YEAR2" localSheetId="2">'32'!$BP$8</definedName>
    <definedName name="LVL05_YEAR2" localSheetId="7">'343'!$BP$8</definedName>
    <definedName name="LVL05_YEAR2" localSheetId="34">'360'!$BP$8</definedName>
    <definedName name="LVL05_YEAR2" localSheetId="30">'376'!$BP$8</definedName>
    <definedName name="LVL05_YEAR2" localSheetId="45">'455'!$BP$8</definedName>
    <definedName name="LVL05_YEAR2" localSheetId="62">'509'!$BP$8</definedName>
    <definedName name="LVL05_YEAR2" localSheetId="42">'558'!$BP$8</definedName>
    <definedName name="LVL05_YEAR2" localSheetId="43">'57'!$BP$8</definedName>
    <definedName name="LVL05_YEAR2" localSheetId="11">'62'!$BP$8</definedName>
    <definedName name="LVL05_YEAR2" localSheetId="29">'762'!$BP$8</definedName>
    <definedName name="LVL05_YEAR2" localSheetId="41">'774'!$BP$8</definedName>
    <definedName name="LVL05_YEAR2" localSheetId="22">'780'!$BP$8</definedName>
    <definedName name="LVL05_YEAR2" localSheetId="16">'8'!$BP$8</definedName>
    <definedName name="LVL05_YEAR2" localSheetId="13">'820'!$BP$8</definedName>
    <definedName name="LVL05_YEAR2" localSheetId="27">'829'!$BP$8</definedName>
    <definedName name="LVL05_YEAR2" localSheetId="17">'881'!$BP$8</definedName>
    <definedName name="LVL05_YEAR2" localSheetId="51">'901'!$BP$8</definedName>
    <definedName name="LVL05_YEAR2" localSheetId="37">'923'!$BP$8</definedName>
    <definedName name="LVL05_YEAR2" localSheetId="54">'941'!$BP$8</definedName>
    <definedName name="LVL05_YEAR2" localSheetId="60">'966'!$BP$8</definedName>
    <definedName name="LVL05_YEAR2" localSheetId="46">'994'!$BP$8</definedName>
    <definedName name="LVL05_YEAR2" localSheetId="64">'Alle Versicherer'!$BP$8</definedName>
    <definedName name="LVL05_YEAR2_SUBTOTAL" localSheetId="26">'1040'!$BR$8</definedName>
    <definedName name="LVL05_YEAR2_SUBTOTAL" localSheetId="63">'1060'!$BR$8</definedName>
    <definedName name="LVL05_YEAR2_SUBTOTAL" localSheetId="12">'1113'!$BR$8</definedName>
    <definedName name="LVL05_YEAR2_SUBTOTAL" localSheetId="33">'1142'!$BR$8</definedName>
    <definedName name="LVL05_YEAR2_SUBTOTAL" localSheetId="40">'1147'!$BR$8</definedName>
    <definedName name="LVL05_YEAR2_SUBTOTAL" localSheetId="44">'1179'!$BR$8</definedName>
    <definedName name="LVL05_YEAR2_SUBTOTAL" localSheetId="55">'1318'!$BR$8</definedName>
    <definedName name="LVL05_YEAR2_SUBTOTAL" localSheetId="32">'1322'!$BR$8</definedName>
    <definedName name="LVL05_YEAR2_SUBTOTAL" localSheetId="28">'1328'!$BR$8</definedName>
    <definedName name="LVL05_YEAR2_SUBTOTAL" localSheetId="39">'1331'!$BR$8</definedName>
    <definedName name="LVL05_YEAR2_SUBTOTAL" localSheetId="18">'134'!$BR$8</definedName>
    <definedName name="LVL05_YEAR2_SUBTOTAL" localSheetId="36">'1362'!$BR$8</definedName>
    <definedName name="LVL05_YEAR2_SUBTOTAL" localSheetId="57">'1384'!$BR$8</definedName>
    <definedName name="LVL05_YEAR2_SUBTOTAL" localSheetId="20">'1386'!$BR$8</definedName>
    <definedName name="LVL05_YEAR2_SUBTOTAL" localSheetId="48">'1401'!$BR$8</definedName>
    <definedName name="LVL05_YEAR2_SUBTOTAL" localSheetId="58">'1402'!$BR$8</definedName>
    <definedName name="LVL05_YEAR2_SUBTOTAL" localSheetId="10">'1479'!$BR$8</definedName>
    <definedName name="LVL05_YEAR2_SUBTOTAL" localSheetId="21">'1491'!$BR$8</definedName>
    <definedName name="LVL05_YEAR2_SUBTOTAL" localSheetId="19">'1507'!$BR$8</definedName>
    <definedName name="LVL05_YEAR2_SUBTOTAL" localSheetId="52">'1509'!$BR$8</definedName>
    <definedName name="LVL05_YEAR2_SUBTOTAL" localSheetId="8">'1520'!$BR$8</definedName>
    <definedName name="LVL05_YEAR2_SUBTOTAL" localSheetId="35">'1522'!$BR$8</definedName>
    <definedName name="LVL05_YEAR2_SUBTOTAL" localSheetId="25">'1529'!$BR$8</definedName>
    <definedName name="LVL05_YEAR2_SUBTOTAL" localSheetId="9">'1535'!$BR$8</definedName>
    <definedName name="LVL05_YEAR2_SUBTOTAL" localSheetId="31">'1540'!$BR$8</definedName>
    <definedName name="LVL05_YEAR2_SUBTOTAL" localSheetId="4">'1542'!$BR$8</definedName>
    <definedName name="LVL05_YEAR2_SUBTOTAL" localSheetId="59">'1555'!$BR$8</definedName>
    <definedName name="LVL05_YEAR2_SUBTOTAL" localSheetId="1">'1560'!$BR$8</definedName>
    <definedName name="LVL05_YEAR2_SUBTOTAL" localSheetId="23">'1562'!$BR$8</definedName>
    <definedName name="LVL05_YEAR2_SUBTOTAL" localSheetId="6">'1565'!$BR$8</definedName>
    <definedName name="LVL05_YEAR2_SUBTOTAL" localSheetId="53">'1566'!$BR$8</definedName>
    <definedName name="LVL05_YEAR2_SUBTOTAL" localSheetId="49">'1568'!$BR$8</definedName>
    <definedName name="LVL05_YEAR2_SUBTOTAL" localSheetId="3">'1569'!$BR$8</definedName>
    <definedName name="LVL05_YEAR2_SUBTOTAL" localSheetId="61">'1570'!$BR$8</definedName>
    <definedName name="LVL05_YEAR2_SUBTOTAL" localSheetId="24">'1573'!$BR$8</definedName>
    <definedName name="LVL05_YEAR2_SUBTOTAL" localSheetId="14">'1575'!$BR$8</definedName>
    <definedName name="LVL05_YEAR2_SUBTOTAL" localSheetId="50">'1577'!$BR$8</definedName>
    <definedName name="LVL05_YEAR2_SUBTOTAL" localSheetId="47">'182'!$BR$8</definedName>
    <definedName name="LVL05_YEAR2_SUBTOTAL" localSheetId="56">'194'!$BR$8</definedName>
    <definedName name="LVL05_YEAR2_SUBTOTAL" localSheetId="38">'246'!$BR$8</definedName>
    <definedName name="LVL05_YEAR2_SUBTOTAL" localSheetId="15">'290'!$BR$8</definedName>
    <definedName name="LVL05_YEAR2_SUBTOTAL" localSheetId="5">'312'!$BR$8</definedName>
    <definedName name="LVL05_YEAR2_SUBTOTAL" localSheetId="2">'32'!$BR$8</definedName>
    <definedName name="LVL05_YEAR2_SUBTOTAL" localSheetId="7">'343'!$BR$8</definedName>
    <definedName name="LVL05_YEAR2_SUBTOTAL" localSheetId="34">'360'!$BR$8</definedName>
    <definedName name="LVL05_YEAR2_SUBTOTAL" localSheetId="30">'376'!$BR$8</definedName>
    <definedName name="LVL05_YEAR2_SUBTOTAL" localSheetId="45">'455'!$BR$8</definedName>
    <definedName name="LVL05_YEAR2_SUBTOTAL" localSheetId="62">'509'!$BR$8</definedName>
    <definedName name="LVL05_YEAR2_SUBTOTAL" localSheetId="42">'558'!$BR$8</definedName>
    <definedName name="LVL05_YEAR2_SUBTOTAL" localSheetId="43">'57'!$BR$8</definedName>
    <definedName name="LVL05_YEAR2_SUBTOTAL" localSheetId="11">'62'!$BR$8</definedName>
    <definedName name="LVL05_YEAR2_SUBTOTAL" localSheetId="29">'762'!$BR$8</definedName>
    <definedName name="LVL05_YEAR2_SUBTOTAL" localSheetId="41">'774'!$BR$8</definedName>
    <definedName name="LVL05_YEAR2_SUBTOTAL" localSheetId="22">'780'!$BR$8</definedName>
    <definedName name="LVL05_YEAR2_SUBTOTAL" localSheetId="16">'8'!$BR$8</definedName>
    <definedName name="LVL05_YEAR2_SUBTOTAL" localSheetId="13">'820'!$BR$8</definedName>
    <definedName name="LVL05_YEAR2_SUBTOTAL" localSheetId="27">'829'!$BR$8</definedName>
    <definedName name="LVL05_YEAR2_SUBTOTAL" localSheetId="17">'881'!$BR$8</definedName>
    <definedName name="LVL05_YEAR2_SUBTOTAL" localSheetId="51">'901'!$BR$8</definedName>
    <definedName name="LVL05_YEAR2_SUBTOTAL" localSheetId="37">'923'!$BR$8</definedName>
    <definedName name="LVL05_YEAR2_SUBTOTAL" localSheetId="54">'941'!$BR$8</definedName>
    <definedName name="LVL05_YEAR2_SUBTOTAL" localSheetId="60">'966'!$BR$8</definedName>
    <definedName name="LVL05_YEAR2_SUBTOTAL" localSheetId="46">'994'!$BR$8</definedName>
    <definedName name="LVL05_YEAR2_SUBTOTAL" localSheetId="64">'Alle Versicherer'!$BR$8</definedName>
    <definedName name="PL_SETTINGS_CATEGID_1">[1]Einstellungen!$AS$7</definedName>
    <definedName name="PL_SETTINGS_CATEGID_2">[1]Einstellungen!$AT$7</definedName>
    <definedName name="RANGE_EndRng" localSheetId="26">'1040'!$AD$8</definedName>
    <definedName name="RANGE_EndRng" localSheetId="63">'1060'!$AD$8</definedName>
    <definedName name="RANGE_EndRng" localSheetId="12">'1113'!$AD$8</definedName>
    <definedName name="RANGE_EndRng" localSheetId="33">'1142'!$AD$8</definedName>
    <definedName name="RANGE_EndRng" localSheetId="40">'1147'!$AD$8</definedName>
    <definedName name="RANGE_EndRng" localSheetId="44">'1179'!$AD$8</definedName>
    <definedName name="RANGE_EndRng" localSheetId="55">'1318'!$AD$8</definedName>
    <definedName name="RANGE_EndRng" localSheetId="32">'1322'!$AD$8</definedName>
    <definedName name="RANGE_EndRng" localSheetId="28">'1328'!$AD$8</definedName>
    <definedName name="RANGE_EndRng" localSheetId="39">'1331'!$AD$8</definedName>
    <definedName name="RANGE_EndRng" localSheetId="18">'134'!$AD$8</definedName>
    <definedName name="RANGE_EndRng" localSheetId="36">'1362'!$AD$8</definedName>
    <definedName name="RANGE_EndRng" localSheetId="57">'1384'!$AD$8</definedName>
    <definedName name="RANGE_EndRng" localSheetId="20">'1386'!$AD$8</definedName>
    <definedName name="RANGE_EndRng" localSheetId="48">'1401'!$AD$8</definedName>
    <definedName name="RANGE_EndRng" localSheetId="58">'1402'!$AD$8</definedName>
    <definedName name="RANGE_EndRng" localSheetId="10">'1479'!$AD$8</definedName>
    <definedName name="RANGE_EndRng" localSheetId="21">'1491'!$AD$8</definedName>
    <definedName name="RANGE_EndRng" localSheetId="19">'1507'!$AD$8</definedName>
    <definedName name="RANGE_EndRng" localSheetId="52">'1509'!$AD$8</definedName>
    <definedName name="RANGE_EndRng" localSheetId="8">'1520'!$AD$8</definedName>
    <definedName name="RANGE_EndRng" localSheetId="35">'1522'!$AD$8</definedName>
    <definedName name="RANGE_EndRng" localSheetId="25">'1529'!$AD$8</definedName>
    <definedName name="RANGE_EndRng" localSheetId="9">'1535'!$AD$8</definedName>
    <definedName name="RANGE_EndRng" localSheetId="31">'1540'!$AD$8</definedName>
    <definedName name="RANGE_EndRng" localSheetId="4">'1542'!$AD$8</definedName>
    <definedName name="RANGE_EndRng" localSheetId="59">'1555'!$AD$8</definedName>
    <definedName name="RANGE_EndRng" localSheetId="1">'1560'!$AD$8</definedName>
    <definedName name="RANGE_EndRng" localSheetId="23">'1562'!$AD$8</definedName>
    <definedName name="RANGE_EndRng" localSheetId="6">'1565'!$AD$8</definedName>
    <definedName name="RANGE_EndRng" localSheetId="53">'1566'!$AD$8</definedName>
    <definedName name="RANGE_EndRng" localSheetId="49">'1568'!$AD$8</definedName>
    <definedName name="RANGE_EndRng" localSheetId="3">'1569'!$AD$8</definedName>
    <definedName name="RANGE_EndRng" localSheetId="61">'1570'!$AD$8</definedName>
    <definedName name="RANGE_EndRng" localSheetId="24">'1573'!$AD$8</definedName>
    <definedName name="RANGE_EndRng" localSheetId="14">'1575'!$AD$8</definedName>
    <definedName name="RANGE_EndRng" localSheetId="50">'1577'!$AD$8</definedName>
    <definedName name="RANGE_EndRng" localSheetId="47">'182'!$AD$8</definedName>
    <definedName name="RANGE_EndRng" localSheetId="56">'194'!$AD$8</definedName>
    <definedName name="RANGE_EndRng" localSheetId="38">'246'!$AD$8</definedName>
    <definedName name="RANGE_EndRng" localSheetId="15">'290'!$AD$8</definedName>
    <definedName name="RANGE_EndRng" localSheetId="5">'312'!$AD$8</definedName>
    <definedName name="RANGE_EndRng" localSheetId="2">'32'!$AD$8</definedName>
    <definedName name="RANGE_EndRng" localSheetId="7">'343'!$AD$8</definedName>
    <definedName name="RANGE_EndRng" localSheetId="34">'360'!$AD$8</definedName>
    <definedName name="RANGE_EndRng" localSheetId="30">'376'!$AD$8</definedName>
    <definedName name="RANGE_EndRng" localSheetId="45">'455'!$AD$8</definedName>
    <definedName name="RANGE_EndRng" localSheetId="62">'509'!$AD$8</definedName>
    <definedName name="RANGE_EndRng" localSheetId="42">'558'!$AD$8</definedName>
    <definedName name="RANGE_EndRng" localSheetId="43">'57'!$AD$8</definedName>
    <definedName name="RANGE_EndRng" localSheetId="11">'62'!$AD$8</definedName>
    <definedName name="RANGE_EndRng" localSheetId="29">'762'!$AD$8</definedName>
    <definedName name="RANGE_EndRng" localSheetId="41">'774'!$AD$8</definedName>
    <definedName name="RANGE_EndRng" localSheetId="22">'780'!$AD$8</definedName>
    <definedName name="RANGE_EndRng" localSheetId="16">'8'!$AD$8</definedName>
    <definedName name="RANGE_EndRng" localSheetId="13">'820'!$AD$8</definedName>
    <definedName name="RANGE_EndRng" localSheetId="27">'829'!$AD$8</definedName>
    <definedName name="RANGE_EndRng" localSheetId="17">'881'!$AD$8</definedName>
    <definedName name="RANGE_EndRng" localSheetId="51">'901'!$AD$8</definedName>
    <definedName name="RANGE_EndRng" localSheetId="37">'923'!$AD$8</definedName>
    <definedName name="RANGE_EndRng" localSheetId="54">'941'!$AD$8</definedName>
    <definedName name="RANGE_EndRng" localSheetId="60">'966'!$AD$8</definedName>
    <definedName name="RANGE_EndRng" localSheetId="46">'994'!$AD$8</definedName>
    <definedName name="RANGE_EndRng" localSheetId="64">'Alle Versicherer'!$AD$8</definedName>
    <definedName name="RANGE_EndRng">[1]temp_versicherung_sheet_!$AD$8</definedName>
    <definedName name="RANGE_EndRow" localSheetId="26">'1040'!$AD$6</definedName>
    <definedName name="RANGE_EndRow" localSheetId="63">'1060'!$AD$6</definedName>
    <definedName name="RANGE_EndRow" localSheetId="12">'1113'!$AD$6</definedName>
    <definedName name="RANGE_EndRow" localSheetId="33">'1142'!$AD$6</definedName>
    <definedName name="RANGE_EndRow" localSheetId="40">'1147'!$AD$6</definedName>
    <definedName name="RANGE_EndRow" localSheetId="44">'1179'!$AD$6</definedName>
    <definedName name="RANGE_EndRow" localSheetId="55">'1318'!$AD$6</definedName>
    <definedName name="RANGE_EndRow" localSheetId="32">'1322'!$AD$6</definedName>
    <definedName name="RANGE_EndRow" localSheetId="28">'1328'!$AD$6</definedName>
    <definedName name="RANGE_EndRow" localSheetId="39">'1331'!$AD$6</definedName>
    <definedName name="RANGE_EndRow" localSheetId="18">'134'!$AD$6</definedName>
    <definedName name="RANGE_EndRow" localSheetId="36">'1362'!$AD$6</definedName>
    <definedName name="RANGE_EndRow" localSheetId="57">'1384'!$AD$6</definedName>
    <definedName name="RANGE_EndRow" localSheetId="20">'1386'!$AD$6</definedName>
    <definedName name="RANGE_EndRow" localSheetId="48">'1401'!$AD$6</definedName>
    <definedName name="RANGE_EndRow" localSheetId="58">'1402'!$AD$6</definedName>
    <definedName name="RANGE_EndRow" localSheetId="10">'1479'!$AD$6</definedName>
    <definedName name="RANGE_EndRow" localSheetId="21">'1491'!$AD$6</definedName>
    <definedName name="RANGE_EndRow" localSheetId="19">'1507'!$AD$6</definedName>
    <definedName name="RANGE_EndRow" localSheetId="52">'1509'!$AD$6</definedName>
    <definedName name="RANGE_EndRow" localSheetId="8">'1520'!$AD$6</definedName>
    <definedName name="RANGE_EndRow" localSheetId="35">'1522'!$AD$6</definedName>
    <definedName name="RANGE_EndRow" localSheetId="25">'1529'!$AD$6</definedName>
    <definedName name="RANGE_EndRow" localSheetId="9">'1535'!$AD$6</definedName>
    <definedName name="RANGE_EndRow" localSheetId="31">'1540'!$AD$6</definedName>
    <definedName name="RANGE_EndRow" localSheetId="4">'1542'!$AD$6</definedName>
    <definedName name="RANGE_EndRow" localSheetId="59">'1555'!$AD$6</definedName>
    <definedName name="RANGE_EndRow" localSheetId="1">'1560'!$AD$6</definedName>
    <definedName name="RANGE_EndRow" localSheetId="23">'1562'!$AD$6</definedName>
    <definedName name="RANGE_EndRow" localSheetId="6">'1565'!$AD$6</definedName>
    <definedName name="RANGE_EndRow" localSheetId="53">'1566'!$AD$6</definedName>
    <definedName name="RANGE_EndRow" localSheetId="49">'1568'!$AD$6</definedName>
    <definedName name="RANGE_EndRow" localSheetId="3">'1569'!$AD$6</definedName>
    <definedName name="RANGE_EndRow" localSheetId="61">'1570'!$AD$6</definedName>
    <definedName name="RANGE_EndRow" localSheetId="24">'1573'!$AD$6</definedName>
    <definedName name="RANGE_EndRow" localSheetId="14">'1575'!$AD$6</definedName>
    <definedName name="RANGE_EndRow" localSheetId="50">'1577'!$AD$6</definedName>
    <definedName name="RANGE_EndRow" localSheetId="47">'182'!$AD$6</definedName>
    <definedName name="RANGE_EndRow" localSheetId="56">'194'!$AD$6</definedName>
    <definedName name="RANGE_EndRow" localSheetId="38">'246'!$AD$6</definedName>
    <definedName name="RANGE_EndRow" localSheetId="15">'290'!$AD$6</definedName>
    <definedName name="RANGE_EndRow" localSheetId="5">'312'!$AD$6</definedName>
    <definedName name="RANGE_EndRow" localSheetId="2">'32'!$AD$6</definedName>
    <definedName name="RANGE_EndRow" localSheetId="7">'343'!$AD$6</definedName>
    <definedName name="RANGE_EndRow" localSheetId="34">'360'!$AD$6</definedName>
    <definedName name="RANGE_EndRow" localSheetId="30">'376'!$AD$6</definedName>
    <definedName name="RANGE_EndRow" localSheetId="45">'455'!$AD$6</definedName>
    <definedName name="RANGE_EndRow" localSheetId="62">'509'!$AD$6</definedName>
    <definedName name="RANGE_EndRow" localSheetId="42">'558'!$AD$6</definedName>
    <definedName name="RANGE_EndRow" localSheetId="43">'57'!$AD$6</definedName>
    <definedName name="RANGE_EndRow" localSheetId="11">'62'!$AD$6</definedName>
    <definedName name="RANGE_EndRow" localSheetId="29">'762'!$AD$6</definedName>
    <definedName name="RANGE_EndRow" localSheetId="41">'774'!$AD$6</definedName>
    <definedName name="RANGE_EndRow" localSheetId="22">'780'!$AD$6</definedName>
    <definedName name="RANGE_EndRow" localSheetId="16">'8'!$AD$6</definedName>
    <definedName name="RANGE_EndRow" localSheetId="13">'820'!$AD$6</definedName>
    <definedName name="RANGE_EndRow" localSheetId="27">'829'!$AD$6</definedName>
    <definedName name="RANGE_EndRow" localSheetId="17">'881'!$AD$6</definedName>
    <definedName name="RANGE_EndRow" localSheetId="51">'901'!$AD$6</definedName>
    <definedName name="RANGE_EndRow" localSheetId="37">'923'!$AD$6</definedName>
    <definedName name="RANGE_EndRow" localSheetId="54">'941'!$AD$6</definedName>
    <definedName name="RANGE_EndRow" localSheetId="60">'966'!$AD$6</definedName>
    <definedName name="RANGE_EndRow" localSheetId="46">'994'!$AD$6</definedName>
    <definedName name="RANGE_EndRow" localSheetId="64">'Alle Versicherer'!$AD$6</definedName>
    <definedName name="RANGE_StartRng" localSheetId="26">'1040'!$AC$8</definedName>
    <definedName name="RANGE_StartRng" localSheetId="63">'1060'!$AC$8</definedName>
    <definedName name="RANGE_StartRng" localSheetId="12">'1113'!$AC$8</definedName>
    <definedName name="RANGE_StartRng" localSheetId="33">'1142'!$AC$8</definedName>
    <definedName name="RANGE_StartRng" localSheetId="40">'1147'!$AC$8</definedName>
    <definedName name="RANGE_StartRng" localSheetId="44">'1179'!$AC$8</definedName>
    <definedName name="RANGE_StartRng" localSheetId="55">'1318'!$AC$8</definedName>
    <definedName name="RANGE_StartRng" localSheetId="32">'1322'!$AC$8</definedName>
    <definedName name="RANGE_StartRng" localSheetId="28">'1328'!$AC$8</definedName>
    <definedName name="RANGE_StartRng" localSheetId="39">'1331'!$AC$8</definedName>
    <definedName name="RANGE_StartRng" localSheetId="18">'134'!$AC$8</definedName>
    <definedName name="RANGE_StartRng" localSheetId="36">'1362'!$AC$8</definedName>
    <definedName name="RANGE_StartRng" localSheetId="57">'1384'!$AC$8</definedName>
    <definedName name="RANGE_StartRng" localSheetId="20">'1386'!$AC$8</definedName>
    <definedName name="RANGE_StartRng" localSheetId="48">'1401'!$AC$8</definedName>
    <definedName name="RANGE_StartRng" localSheetId="58">'1402'!$AC$8</definedName>
    <definedName name="RANGE_StartRng" localSheetId="10">'1479'!$AC$8</definedName>
    <definedName name="RANGE_StartRng" localSheetId="21">'1491'!$AC$8</definedName>
    <definedName name="RANGE_StartRng" localSheetId="19">'1507'!$AC$8</definedName>
    <definedName name="RANGE_StartRng" localSheetId="52">'1509'!$AC$8</definedName>
    <definedName name="RANGE_StartRng" localSheetId="8">'1520'!$AC$8</definedName>
    <definedName name="RANGE_StartRng" localSheetId="35">'1522'!$AC$8</definedName>
    <definedName name="RANGE_StartRng" localSheetId="25">'1529'!$AC$8</definedName>
    <definedName name="RANGE_StartRng" localSheetId="9">'1535'!$AC$8</definedName>
    <definedName name="RANGE_StartRng" localSheetId="31">'1540'!$AC$8</definedName>
    <definedName name="RANGE_StartRng" localSheetId="4">'1542'!$AC$8</definedName>
    <definedName name="RANGE_StartRng" localSheetId="59">'1555'!$AC$8</definedName>
    <definedName name="RANGE_StartRng" localSheetId="1">'1560'!$AC$8</definedName>
    <definedName name="RANGE_StartRng" localSheetId="23">'1562'!$AC$8</definedName>
    <definedName name="RANGE_StartRng" localSheetId="6">'1565'!$AC$8</definedName>
    <definedName name="RANGE_StartRng" localSheetId="53">'1566'!$AC$8</definedName>
    <definedName name="RANGE_StartRng" localSheetId="49">'1568'!$AC$8</definedName>
    <definedName name="RANGE_StartRng" localSheetId="3">'1569'!$AC$8</definedName>
    <definedName name="RANGE_StartRng" localSheetId="61">'1570'!$AC$8</definedName>
    <definedName name="RANGE_StartRng" localSheetId="24">'1573'!$AC$8</definedName>
    <definedName name="RANGE_StartRng" localSheetId="14">'1575'!$AC$8</definedName>
    <definedName name="RANGE_StartRng" localSheetId="50">'1577'!$AC$8</definedName>
    <definedName name="RANGE_StartRng" localSheetId="47">'182'!$AC$8</definedName>
    <definedName name="RANGE_StartRng" localSheetId="56">'194'!$AC$8</definedName>
    <definedName name="RANGE_StartRng" localSheetId="38">'246'!$AC$8</definedName>
    <definedName name="RANGE_StartRng" localSheetId="15">'290'!$AC$8</definedName>
    <definedName name="RANGE_StartRng" localSheetId="5">'312'!$AC$8</definedName>
    <definedName name="RANGE_StartRng" localSheetId="2">'32'!$AC$8</definedName>
    <definedName name="RANGE_StartRng" localSheetId="7">'343'!$AC$8</definedName>
    <definedName name="RANGE_StartRng" localSheetId="34">'360'!$AC$8</definedName>
    <definedName name="RANGE_StartRng" localSheetId="30">'376'!$AC$8</definedName>
    <definedName name="RANGE_StartRng" localSheetId="45">'455'!$AC$8</definedName>
    <definedName name="RANGE_StartRng" localSheetId="62">'509'!$AC$8</definedName>
    <definedName name="RANGE_StartRng" localSheetId="42">'558'!$AC$8</definedName>
    <definedName name="RANGE_StartRng" localSheetId="43">'57'!$AC$8</definedName>
    <definedName name="RANGE_StartRng" localSheetId="11">'62'!$AC$8</definedName>
    <definedName name="RANGE_StartRng" localSheetId="29">'762'!$AC$8</definedName>
    <definedName name="RANGE_StartRng" localSheetId="41">'774'!$AC$8</definedName>
    <definedName name="RANGE_StartRng" localSheetId="22">'780'!$AC$8</definedName>
    <definedName name="RANGE_StartRng" localSheetId="16">'8'!$AC$8</definedName>
    <definedName name="RANGE_StartRng" localSheetId="13">'820'!$AC$8</definedName>
    <definedName name="RANGE_StartRng" localSheetId="27">'829'!$AC$8</definedName>
    <definedName name="RANGE_StartRng" localSheetId="17">'881'!$AC$8</definedName>
    <definedName name="RANGE_StartRng" localSheetId="51">'901'!$AC$8</definedName>
    <definedName name="RANGE_StartRng" localSheetId="37">'923'!$AC$8</definedName>
    <definedName name="RANGE_StartRng" localSheetId="54">'941'!$AC$8</definedName>
    <definedName name="RANGE_StartRng" localSheetId="60">'966'!$AC$8</definedName>
    <definedName name="RANGE_StartRng" localSheetId="46">'994'!$AC$8</definedName>
    <definedName name="RANGE_StartRng" localSheetId="64">'Alle Versicherer'!$AC$8</definedName>
    <definedName name="RANGE_StartRng">[1]temp_versicherung_sheet_!$AC$8</definedName>
    <definedName name="RANGE_StartRow" localSheetId="26">'1040'!$AC$6</definedName>
    <definedName name="RANGE_StartRow" localSheetId="63">'1060'!$AC$6</definedName>
    <definedName name="RANGE_StartRow" localSheetId="12">'1113'!$AC$6</definedName>
    <definedName name="RANGE_StartRow" localSheetId="33">'1142'!$AC$6</definedName>
    <definedName name="RANGE_StartRow" localSheetId="40">'1147'!$AC$6</definedName>
    <definedName name="RANGE_StartRow" localSheetId="44">'1179'!$AC$6</definedName>
    <definedName name="RANGE_StartRow" localSheetId="55">'1318'!$AC$6</definedName>
    <definedName name="RANGE_StartRow" localSheetId="32">'1322'!$AC$6</definedName>
    <definedName name="RANGE_StartRow" localSheetId="28">'1328'!$AC$6</definedName>
    <definedName name="RANGE_StartRow" localSheetId="39">'1331'!$AC$6</definedName>
    <definedName name="RANGE_StartRow" localSheetId="18">'134'!$AC$6</definedName>
    <definedName name="RANGE_StartRow" localSheetId="36">'1362'!$AC$6</definedName>
    <definedName name="RANGE_StartRow" localSheetId="57">'1384'!$AC$6</definedName>
    <definedName name="RANGE_StartRow" localSheetId="20">'1386'!$AC$6</definedName>
    <definedName name="RANGE_StartRow" localSheetId="48">'1401'!$AC$6</definedName>
    <definedName name="RANGE_StartRow" localSheetId="58">'1402'!$AC$6</definedName>
    <definedName name="RANGE_StartRow" localSheetId="10">'1479'!$AC$6</definedName>
    <definedName name="RANGE_StartRow" localSheetId="21">'1491'!$AC$6</definedName>
    <definedName name="RANGE_StartRow" localSheetId="19">'1507'!$AC$6</definedName>
    <definedName name="RANGE_StartRow" localSheetId="52">'1509'!$AC$6</definedName>
    <definedName name="RANGE_StartRow" localSheetId="8">'1520'!$AC$6</definedName>
    <definedName name="RANGE_StartRow" localSheetId="35">'1522'!$AC$6</definedName>
    <definedName name="RANGE_StartRow" localSheetId="25">'1529'!$AC$6</definedName>
    <definedName name="RANGE_StartRow" localSheetId="9">'1535'!$AC$6</definedName>
    <definedName name="RANGE_StartRow" localSheetId="31">'1540'!$AC$6</definedName>
    <definedName name="RANGE_StartRow" localSheetId="4">'1542'!$AC$6</definedName>
    <definedName name="RANGE_StartRow" localSheetId="59">'1555'!$AC$6</definedName>
    <definedName name="RANGE_StartRow" localSheetId="1">'1560'!$AC$6</definedName>
    <definedName name="RANGE_StartRow" localSheetId="23">'1562'!$AC$6</definedName>
    <definedName name="RANGE_StartRow" localSheetId="6">'1565'!$AC$6</definedName>
    <definedName name="RANGE_StartRow" localSheetId="53">'1566'!$AC$6</definedName>
    <definedName name="RANGE_StartRow" localSheetId="49">'1568'!$AC$6</definedName>
    <definedName name="RANGE_StartRow" localSheetId="3">'1569'!$AC$6</definedName>
    <definedName name="RANGE_StartRow" localSheetId="61">'1570'!$AC$6</definedName>
    <definedName name="RANGE_StartRow" localSheetId="24">'1573'!$AC$6</definedName>
    <definedName name="RANGE_StartRow" localSheetId="14">'1575'!$AC$6</definedName>
    <definedName name="RANGE_StartRow" localSheetId="50">'1577'!$AC$6</definedName>
    <definedName name="RANGE_StartRow" localSheetId="47">'182'!$AC$6</definedName>
    <definedName name="RANGE_StartRow" localSheetId="56">'194'!$AC$6</definedName>
    <definedName name="RANGE_StartRow" localSheetId="38">'246'!$AC$6</definedName>
    <definedName name="RANGE_StartRow" localSheetId="15">'290'!$AC$6</definedName>
    <definedName name="RANGE_StartRow" localSheetId="5">'312'!$AC$6</definedName>
    <definedName name="RANGE_StartRow" localSheetId="2">'32'!$AC$6</definedName>
    <definedName name="RANGE_StartRow" localSheetId="7">'343'!$AC$6</definedName>
    <definedName name="RANGE_StartRow" localSheetId="34">'360'!$AC$6</definedName>
    <definedName name="RANGE_StartRow" localSheetId="30">'376'!$AC$6</definedName>
    <definedName name="RANGE_StartRow" localSheetId="45">'455'!$AC$6</definedName>
    <definedName name="RANGE_StartRow" localSheetId="62">'509'!$AC$6</definedName>
    <definedName name="RANGE_StartRow" localSheetId="42">'558'!$AC$6</definedName>
    <definedName name="RANGE_StartRow" localSheetId="43">'57'!$AC$6</definedName>
    <definedName name="RANGE_StartRow" localSheetId="11">'62'!$AC$6</definedName>
    <definedName name="RANGE_StartRow" localSheetId="29">'762'!$AC$6</definedName>
    <definedName name="RANGE_StartRow" localSheetId="41">'774'!$AC$6</definedName>
    <definedName name="RANGE_StartRow" localSheetId="22">'780'!$AC$6</definedName>
    <definedName name="RANGE_StartRow" localSheetId="16">'8'!$AC$6</definedName>
    <definedName name="RANGE_StartRow" localSheetId="13">'820'!$AC$6</definedName>
    <definedName name="RANGE_StartRow" localSheetId="27">'829'!$AC$6</definedName>
    <definedName name="RANGE_StartRow" localSheetId="17">'881'!$AC$6</definedName>
    <definedName name="RANGE_StartRow" localSheetId="51">'901'!$AC$6</definedName>
    <definedName name="RANGE_StartRow" localSheetId="37">'923'!$AC$6</definedName>
    <definedName name="RANGE_StartRow" localSheetId="54">'941'!$AC$6</definedName>
    <definedName name="RANGE_StartRow" localSheetId="60">'966'!$AC$6</definedName>
    <definedName name="RANGE_StartRow" localSheetId="46">'994'!$AC$6</definedName>
    <definedName name="RANGE_StartRow" localSheetId="64">'Alle Versicherer'!$AC$6</definedName>
    <definedName name="RANGE_StartRow">[1]temp_versicherung_sheet_!$AC$6</definedName>
    <definedName name="RANGE_VerNr" localSheetId="26">'1040'!$AB$8</definedName>
    <definedName name="RANGE_VerNr" localSheetId="63">'1060'!$AB$8</definedName>
    <definedName name="RANGE_VerNr" localSheetId="12">'1113'!$AB$8</definedName>
    <definedName name="RANGE_VerNr" localSheetId="33">'1142'!$AB$8</definedName>
    <definedName name="RANGE_VerNr" localSheetId="40">'1147'!$AB$8</definedName>
    <definedName name="RANGE_VerNr" localSheetId="44">'1179'!$AB$8</definedName>
    <definedName name="RANGE_VerNr" localSheetId="55">'1318'!$AB$8</definedName>
    <definedName name="RANGE_VerNr" localSheetId="32">'1322'!$AB$8</definedName>
    <definedName name="RANGE_VerNr" localSheetId="28">'1328'!$AB$8</definedName>
    <definedName name="RANGE_VerNr" localSheetId="39">'1331'!$AB$8</definedName>
    <definedName name="RANGE_VerNr" localSheetId="18">'134'!$AB$8</definedName>
    <definedName name="RANGE_VerNr" localSheetId="36">'1362'!$AB$8</definedName>
    <definedName name="RANGE_VerNr" localSheetId="57">'1384'!$AB$8</definedName>
    <definedName name="RANGE_VerNr" localSheetId="20">'1386'!$AB$8</definedName>
    <definedName name="RANGE_VerNr" localSheetId="48">'1401'!$AB$8</definedName>
    <definedName name="RANGE_VerNr" localSheetId="58">'1402'!$AB$8</definedName>
    <definedName name="RANGE_VerNr" localSheetId="10">'1479'!$AB$8</definedName>
    <definedName name="RANGE_VerNr" localSheetId="21">'1491'!$AB$8</definedName>
    <definedName name="RANGE_VerNr" localSheetId="19">'1507'!$AB$8</definedName>
    <definedName name="RANGE_VerNr" localSheetId="52">'1509'!$AB$8</definedName>
    <definedName name="RANGE_VerNr" localSheetId="8">'1520'!$AB$8</definedName>
    <definedName name="RANGE_VerNr" localSheetId="35">'1522'!$AB$8</definedName>
    <definedName name="RANGE_VerNr" localSheetId="25">'1529'!$AB$8</definedName>
    <definedName name="RANGE_VerNr" localSheetId="9">'1535'!$AB$8</definedName>
    <definedName name="RANGE_VerNr" localSheetId="31">'1540'!$AB$8</definedName>
    <definedName name="RANGE_VerNr" localSheetId="4">'1542'!$AB$8</definedName>
    <definedName name="RANGE_VerNr" localSheetId="59">'1555'!$AB$8</definedName>
    <definedName name="RANGE_VerNr" localSheetId="1">'1560'!$AB$8</definedName>
    <definedName name="RANGE_VerNr" localSheetId="23">'1562'!$AB$8</definedName>
    <definedName name="RANGE_VerNr" localSheetId="6">'1565'!$AB$8</definedName>
    <definedName name="RANGE_VerNr" localSheetId="53">'1566'!$AB$8</definedName>
    <definedName name="RANGE_VerNr" localSheetId="49">'1568'!$AB$8</definedName>
    <definedName name="RANGE_VerNr" localSheetId="3">'1569'!$AB$8</definedName>
    <definedName name="RANGE_VerNr" localSheetId="61">'1570'!$AB$8</definedName>
    <definedName name="RANGE_VerNr" localSheetId="24">'1573'!$AB$8</definedName>
    <definedName name="RANGE_VerNr" localSheetId="14">'1575'!$AB$8</definedName>
    <definedName name="RANGE_VerNr" localSheetId="50">'1577'!$AB$8</definedName>
    <definedName name="RANGE_VerNr" localSheetId="47">'182'!$AB$8</definedName>
    <definedName name="RANGE_VerNr" localSheetId="56">'194'!$AB$8</definedName>
    <definedName name="RANGE_VerNr" localSheetId="38">'246'!$AB$8</definedName>
    <definedName name="RANGE_VerNr" localSheetId="15">'290'!$AB$8</definedName>
    <definedName name="RANGE_VerNr" localSheetId="5">'312'!$AB$8</definedName>
    <definedName name="RANGE_VerNr" localSheetId="2">'32'!$AB$8</definedName>
    <definedName name="RANGE_VerNr" localSheetId="7">'343'!$AB$8</definedName>
    <definedName name="RANGE_VerNr" localSheetId="34">'360'!$AB$8</definedName>
    <definedName name="RANGE_VerNr" localSheetId="30">'376'!$AB$8</definedName>
    <definedName name="RANGE_VerNr" localSheetId="45">'455'!$AB$8</definedName>
    <definedName name="RANGE_VerNr" localSheetId="62">'509'!$AB$8</definedName>
    <definedName name="RANGE_VerNr" localSheetId="42">'558'!$AB$8</definedName>
    <definedName name="RANGE_VerNr" localSheetId="43">'57'!$AB$8</definedName>
    <definedName name="RANGE_VerNr" localSheetId="11">'62'!$AB$8</definedName>
    <definedName name="RANGE_VerNr" localSheetId="29">'762'!$AB$8</definedName>
    <definedName name="RANGE_VerNr" localSheetId="41">'774'!$AB$8</definedName>
    <definedName name="RANGE_VerNr" localSheetId="22">'780'!$AB$8</definedName>
    <definedName name="RANGE_VerNr" localSheetId="16">'8'!$AB$8</definedName>
    <definedName name="RANGE_VerNr" localSheetId="13">'820'!$AB$8</definedName>
    <definedName name="RANGE_VerNr" localSheetId="27">'829'!$AB$8</definedName>
    <definedName name="RANGE_VerNr" localSheetId="17">'881'!$AB$8</definedName>
    <definedName name="RANGE_VerNr" localSheetId="51">'901'!$AB$8</definedName>
    <definedName name="RANGE_VerNr" localSheetId="37">'923'!$AB$8</definedName>
    <definedName name="RANGE_VerNr" localSheetId="54">'941'!$AB$8</definedName>
    <definedName name="RANGE_VerNr" localSheetId="60">'966'!$AB$8</definedName>
    <definedName name="RANGE_VerNr" localSheetId="46">'994'!$AB$8</definedName>
    <definedName name="RANGE_VerNr" localSheetId="64">'Alle Versicherer'!$AB$8</definedName>
    <definedName name="RANGE_VerNr">[1]temp_versicherung_sheet_!$AB$8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Q7" i="66" l="1"/>
  <c r="BO7" i="66"/>
  <c r="BD7" i="66"/>
  <c r="AS7" i="66"/>
  <c r="AH7" i="66"/>
  <c r="AD7" i="66"/>
  <c r="AT7" i="66" s="1"/>
  <c r="AD6" i="66"/>
  <c r="AC6" i="66"/>
  <c r="BQ7" i="65"/>
  <c r="BO7" i="65"/>
  <c r="BE7" i="65"/>
  <c r="BD7" i="65"/>
  <c r="AS7" i="65"/>
  <c r="AH7" i="65"/>
  <c r="AD7" i="65"/>
  <c r="BP7" i="65" s="1"/>
  <c r="AD6" i="65"/>
  <c r="AC6" i="65"/>
  <c r="BR7" i="64"/>
  <c r="BQ7" i="64"/>
  <c r="BO7" i="64"/>
  <c r="BE7" i="64"/>
  <c r="BD7" i="64"/>
  <c r="AT7" i="64"/>
  <c r="AS7" i="64"/>
  <c r="AI7" i="64"/>
  <c r="AH7" i="64"/>
  <c r="AD7" i="64"/>
  <c r="BP7" i="64" s="1"/>
  <c r="AD6" i="64"/>
  <c r="AC6" i="64"/>
  <c r="BR7" i="63"/>
  <c r="BQ7" i="63"/>
  <c r="BO7" i="63"/>
  <c r="BD7" i="63"/>
  <c r="AS7" i="63"/>
  <c r="AI7" i="63"/>
  <c r="AH7" i="63"/>
  <c r="AD7" i="63"/>
  <c r="BP7" i="63" s="1"/>
  <c r="AD6" i="63"/>
  <c r="AC6" i="63"/>
  <c r="BQ7" i="62"/>
  <c r="BO7" i="62"/>
  <c r="BE7" i="62"/>
  <c r="BD7" i="62"/>
  <c r="AT7" i="62"/>
  <c r="AS7" i="62"/>
  <c r="AH7" i="62"/>
  <c r="AD7" i="62"/>
  <c r="BP7" i="62" s="1"/>
  <c r="AD6" i="62"/>
  <c r="AC6" i="62"/>
  <c r="BR7" i="61"/>
  <c r="BQ7" i="61"/>
  <c r="BO7" i="61"/>
  <c r="BE7" i="61"/>
  <c r="BD7" i="61"/>
  <c r="AT7" i="61"/>
  <c r="AS7" i="61"/>
  <c r="AI7" i="61"/>
  <c r="AH7" i="61"/>
  <c r="AD7" i="61"/>
  <c r="BP7" i="61" s="1"/>
  <c r="AD6" i="61"/>
  <c r="AC6" i="61"/>
  <c r="BQ7" i="60"/>
  <c r="BO7" i="60"/>
  <c r="BE7" i="60"/>
  <c r="BD7" i="60"/>
  <c r="AS7" i="60"/>
  <c r="AH7" i="60"/>
  <c r="AD7" i="60"/>
  <c r="BR7" i="60" s="1"/>
  <c r="AD6" i="60"/>
  <c r="AC6" i="60"/>
  <c r="BR7" i="59"/>
  <c r="BQ7" i="59"/>
  <c r="BO7" i="59"/>
  <c r="BE7" i="59"/>
  <c r="BD7" i="59"/>
  <c r="AS7" i="59"/>
  <c r="AI7" i="59"/>
  <c r="AH7" i="59"/>
  <c r="AD7" i="59"/>
  <c r="AT7" i="59" s="1"/>
  <c r="AD6" i="59"/>
  <c r="AC6" i="59"/>
  <c r="BQ7" i="58"/>
  <c r="BO7" i="58"/>
  <c r="BD7" i="58"/>
  <c r="AS7" i="58"/>
  <c r="AH7" i="58"/>
  <c r="AD7" i="58"/>
  <c r="AT7" i="58" s="1"/>
  <c r="AD6" i="58"/>
  <c r="AC6" i="58"/>
  <c r="BQ7" i="57"/>
  <c r="BO7" i="57"/>
  <c r="BD7" i="57"/>
  <c r="AS7" i="57"/>
  <c r="AH7" i="57"/>
  <c r="AD7" i="57"/>
  <c r="BP7" i="57" s="1"/>
  <c r="AD6" i="57"/>
  <c r="AC6" i="57"/>
  <c r="BR7" i="56"/>
  <c r="BQ7" i="56"/>
  <c r="BO7" i="56"/>
  <c r="BE7" i="56"/>
  <c r="BD7" i="56"/>
  <c r="AT7" i="56"/>
  <c r="AS7" i="56"/>
  <c r="AI7" i="56"/>
  <c r="AH7" i="56"/>
  <c r="AD7" i="56"/>
  <c r="BP7" i="56" s="1"/>
  <c r="AD6" i="56"/>
  <c r="AC6" i="56"/>
  <c r="BR7" i="55"/>
  <c r="BQ7" i="55"/>
  <c r="BO7" i="55"/>
  <c r="BD7" i="55"/>
  <c r="AS7" i="55"/>
  <c r="AI7" i="55"/>
  <c r="AH7" i="55"/>
  <c r="AD7" i="55"/>
  <c r="BP7" i="55" s="1"/>
  <c r="AD6" i="55"/>
  <c r="AC6" i="55"/>
  <c r="BQ7" i="54"/>
  <c r="BO7" i="54"/>
  <c r="BE7" i="54"/>
  <c r="BD7" i="54"/>
  <c r="AT7" i="54"/>
  <c r="AS7" i="54"/>
  <c r="AH7" i="54"/>
  <c r="AD7" i="54"/>
  <c r="BP7" i="54" s="1"/>
  <c r="AD6" i="54"/>
  <c r="AC6" i="54"/>
  <c r="BR7" i="53"/>
  <c r="BQ7" i="53"/>
  <c r="BO7" i="53"/>
  <c r="BE7" i="53"/>
  <c r="BD7" i="53"/>
  <c r="AT7" i="53"/>
  <c r="AS7" i="53"/>
  <c r="AI7" i="53"/>
  <c r="AH7" i="53"/>
  <c r="AD7" i="53"/>
  <c r="BP7" i="53" s="1"/>
  <c r="AD6" i="53"/>
  <c r="AC6" i="53"/>
  <c r="BQ7" i="52"/>
  <c r="BO7" i="52"/>
  <c r="BE7" i="52"/>
  <c r="BD7" i="52"/>
  <c r="AS7" i="52"/>
  <c r="AH7" i="52"/>
  <c r="AD7" i="52"/>
  <c r="BR7" i="52" s="1"/>
  <c r="AD6" i="52"/>
  <c r="AC6" i="52"/>
  <c r="BQ7" i="51"/>
  <c r="BO7" i="51"/>
  <c r="BE7" i="51"/>
  <c r="BD7" i="51"/>
  <c r="AS7" i="51"/>
  <c r="AH7" i="51"/>
  <c r="AD7" i="51"/>
  <c r="AT7" i="51" s="1"/>
  <c r="AD6" i="51"/>
  <c r="AC6" i="51"/>
  <c r="BQ7" i="50"/>
  <c r="BO7" i="50"/>
  <c r="BD7" i="50"/>
  <c r="AS7" i="50"/>
  <c r="AH7" i="50"/>
  <c r="AD7" i="50"/>
  <c r="AT7" i="50" s="1"/>
  <c r="AD6" i="50"/>
  <c r="AC6" i="50"/>
  <c r="BQ7" i="49"/>
  <c r="BO7" i="49"/>
  <c r="BD7" i="49"/>
  <c r="AS7" i="49"/>
  <c r="AH7" i="49"/>
  <c r="AD7" i="49"/>
  <c r="BP7" i="49" s="1"/>
  <c r="AD6" i="49"/>
  <c r="AC6" i="49"/>
  <c r="BR7" i="48"/>
  <c r="BQ7" i="48"/>
  <c r="BO7" i="48"/>
  <c r="BE7" i="48"/>
  <c r="BD7" i="48"/>
  <c r="AT7" i="48"/>
  <c r="AS7" i="48"/>
  <c r="AI7" i="48"/>
  <c r="AH7" i="48"/>
  <c r="AD7" i="48"/>
  <c r="BP7" i="48" s="1"/>
  <c r="AD6" i="48"/>
  <c r="AC6" i="48"/>
  <c r="BR7" i="47"/>
  <c r="BQ7" i="47"/>
  <c r="BO7" i="47"/>
  <c r="BE7" i="47"/>
  <c r="BD7" i="47"/>
  <c r="AT7" i="47"/>
  <c r="AS7" i="47"/>
  <c r="AI7" i="47"/>
  <c r="AH7" i="47"/>
  <c r="AD7" i="47"/>
  <c r="BP7" i="47" s="1"/>
  <c r="AD6" i="47"/>
  <c r="AC6" i="47"/>
  <c r="BQ7" i="46"/>
  <c r="BO7" i="46"/>
  <c r="BE7" i="46"/>
  <c r="BD7" i="46"/>
  <c r="AT7" i="46"/>
  <c r="AS7" i="46"/>
  <c r="AH7" i="46"/>
  <c r="AD7" i="46"/>
  <c r="BP7" i="46" s="1"/>
  <c r="AD6" i="46"/>
  <c r="AC6" i="46"/>
  <c r="BR7" i="45"/>
  <c r="BQ7" i="45"/>
  <c r="BO7" i="45"/>
  <c r="BE7" i="45"/>
  <c r="BD7" i="45"/>
  <c r="AT7" i="45"/>
  <c r="AS7" i="45"/>
  <c r="AI7" i="45"/>
  <c r="AH7" i="45"/>
  <c r="AD7" i="45"/>
  <c r="BP7" i="45" s="1"/>
  <c r="AD6" i="45"/>
  <c r="AC6" i="45"/>
  <c r="BQ7" i="44"/>
  <c r="BO7" i="44"/>
  <c r="BE7" i="44"/>
  <c r="BD7" i="44"/>
  <c r="AS7" i="44"/>
  <c r="AH7" i="44"/>
  <c r="AD7" i="44"/>
  <c r="BR7" i="44" s="1"/>
  <c r="AD6" i="44"/>
  <c r="AC6" i="44"/>
  <c r="BQ7" i="43"/>
  <c r="BO7" i="43"/>
  <c r="BE7" i="43"/>
  <c r="BD7" i="43"/>
  <c r="AS7" i="43"/>
  <c r="AH7" i="43"/>
  <c r="AD7" i="43"/>
  <c r="AT7" i="43" s="1"/>
  <c r="AD6" i="43"/>
  <c r="AC6" i="43"/>
  <c r="BQ7" i="42"/>
  <c r="BO7" i="42"/>
  <c r="BD7" i="42"/>
  <c r="AS7" i="42"/>
  <c r="AH7" i="42"/>
  <c r="AD7" i="42"/>
  <c r="AT7" i="42" s="1"/>
  <c r="AD6" i="42"/>
  <c r="AC6" i="42"/>
  <c r="BQ7" i="41"/>
  <c r="BO7" i="41"/>
  <c r="BD7" i="41"/>
  <c r="AS7" i="41"/>
  <c r="AH7" i="41"/>
  <c r="AD7" i="41"/>
  <c r="BP7" i="41" s="1"/>
  <c r="AD6" i="41"/>
  <c r="AC6" i="41"/>
  <c r="BR7" i="40"/>
  <c r="BQ7" i="40"/>
  <c r="BO7" i="40"/>
  <c r="BE7" i="40"/>
  <c r="BD7" i="40"/>
  <c r="AT7" i="40"/>
  <c r="AS7" i="40"/>
  <c r="AI7" i="40"/>
  <c r="AH7" i="40"/>
  <c r="AD7" i="40"/>
  <c r="BP7" i="40" s="1"/>
  <c r="AD6" i="40"/>
  <c r="AC6" i="40"/>
  <c r="BR7" i="39"/>
  <c r="BQ7" i="39"/>
  <c r="BO7" i="39"/>
  <c r="BE7" i="39"/>
  <c r="BD7" i="39"/>
  <c r="AT7" i="39"/>
  <c r="AS7" i="39"/>
  <c r="AI7" i="39"/>
  <c r="AH7" i="39"/>
  <c r="AD7" i="39"/>
  <c r="BP7" i="39" s="1"/>
  <c r="AD6" i="39"/>
  <c r="AC6" i="39"/>
  <c r="BR7" i="38"/>
  <c r="BQ7" i="38"/>
  <c r="BO7" i="38"/>
  <c r="BE7" i="38"/>
  <c r="BD7" i="38"/>
  <c r="AT7" i="38"/>
  <c r="AS7" i="38"/>
  <c r="AI7" i="38"/>
  <c r="AH7" i="38"/>
  <c r="AD7" i="38"/>
  <c r="BP7" i="38" s="1"/>
  <c r="AD6" i="38"/>
  <c r="AC6" i="38"/>
  <c r="BR7" i="37"/>
  <c r="BQ7" i="37"/>
  <c r="BO7" i="37"/>
  <c r="BE7" i="37"/>
  <c r="BD7" i="37"/>
  <c r="AT7" i="37"/>
  <c r="AS7" i="37"/>
  <c r="AI7" i="37"/>
  <c r="AH7" i="37"/>
  <c r="AD7" i="37"/>
  <c r="BP7" i="37" s="1"/>
  <c r="AD6" i="37"/>
  <c r="AC6" i="37"/>
  <c r="BQ7" i="36"/>
  <c r="BO7" i="36"/>
  <c r="BE7" i="36"/>
  <c r="BD7" i="36"/>
  <c r="AS7" i="36"/>
  <c r="AH7" i="36"/>
  <c r="AD7" i="36"/>
  <c r="BR7" i="36" s="1"/>
  <c r="AD6" i="36"/>
  <c r="AC6" i="36"/>
  <c r="BQ7" i="35"/>
  <c r="BO7" i="35"/>
  <c r="BE7" i="35"/>
  <c r="BD7" i="35"/>
  <c r="AS7" i="35"/>
  <c r="AH7" i="35"/>
  <c r="AD7" i="35"/>
  <c r="AT7" i="35" s="1"/>
  <c r="AD6" i="35"/>
  <c r="AC6" i="35"/>
  <c r="BQ7" i="34"/>
  <c r="BO7" i="34"/>
  <c r="BD7" i="34"/>
  <c r="AS7" i="34"/>
  <c r="AH7" i="34"/>
  <c r="AD7" i="34"/>
  <c r="AT7" i="34" s="1"/>
  <c r="AD6" i="34"/>
  <c r="AC6" i="34"/>
  <c r="BQ7" i="33"/>
  <c r="BO7" i="33"/>
  <c r="BD7" i="33"/>
  <c r="AS7" i="33"/>
  <c r="AH7" i="33"/>
  <c r="AD7" i="33"/>
  <c r="BP7" i="33" s="1"/>
  <c r="AD6" i="33"/>
  <c r="AC6" i="33"/>
  <c r="BR7" i="32"/>
  <c r="BQ7" i="32"/>
  <c r="BO7" i="32"/>
  <c r="BE7" i="32"/>
  <c r="BD7" i="32"/>
  <c r="AT7" i="32"/>
  <c r="AS7" i="32"/>
  <c r="AI7" i="32"/>
  <c r="AH7" i="32"/>
  <c r="AD7" i="32"/>
  <c r="BP7" i="32" s="1"/>
  <c r="AD6" i="32"/>
  <c r="AC6" i="32"/>
  <c r="BR7" i="31"/>
  <c r="BQ7" i="31"/>
  <c r="BO7" i="31"/>
  <c r="BE7" i="31"/>
  <c r="BD7" i="31"/>
  <c r="AT7" i="31"/>
  <c r="AS7" i="31"/>
  <c r="AI7" i="31"/>
  <c r="AH7" i="31"/>
  <c r="AD7" i="31"/>
  <c r="BP7" i="31" s="1"/>
  <c r="AD6" i="31"/>
  <c r="AC6" i="31"/>
  <c r="BR7" i="30"/>
  <c r="BQ7" i="30"/>
  <c r="BO7" i="30"/>
  <c r="BE7" i="30"/>
  <c r="BD7" i="30"/>
  <c r="AT7" i="30"/>
  <c r="AS7" i="30"/>
  <c r="AI7" i="30"/>
  <c r="AH7" i="30"/>
  <c r="AD7" i="30"/>
  <c r="BP7" i="30" s="1"/>
  <c r="AD6" i="30"/>
  <c r="AC6" i="30"/>
  <c r="BR7" i="29"/>
  <c r="BQ7" i="29"/>
  <c r="BO7" i="29"/>
  <c r="BE7" i="29"/>
  <c r="BD7" i="29"/>
  <c r="AT7" i="29"/>
  <c r="AS7" i="29"/>
  <c r="AI7" i="29"/>
  <c r="AH7" i="29"/>
  <c r="AD7" i="29"/>
  <c r="BP7" i="29" s="1"/>
  <c r="AD6" i="29"/>
  <c r="AC6" i="29"/>
  <c r="BQ7" i="28"/>
  <c r="BO7" i="28"/>
  <c r="BE7" i="28"/>
  <c r="BD7" i="28"/>
  <c r="AS7" i="28"/>
  <c r="AH7" i="28"/>
  <c r="AD7" i="28"/>
  <c r="BR7" i="28" s="1"/>
  <c r="AD6" i="28"/>
  <c r="AC6" i="28"/>
  <c r="BQ7" i="27"/>
  <c r="BO7" i="27"/>
  <c r="BE7" i="27"/>
  <c r="BD7" i="27"/>
  <c r="AS7" i="27"/>
  <c r="AH7" i="27"/>
  <c r="AD7" i="27"/>
  <c r="AT7" i="27" s="1"/>
  <c r="AD6" i="27"/>
  <c r="AC6" i="27"/>
  <c r="BQ7" i="26"/>
  <c r="BO7" i="26"/>
  <c r="BD7" i="26"/>
  <c r="AS7" i="26"/>
  <c r="AH7" i="26"/>
  <c r="AD7" i="26"/>
  <c r="BP7" i="26" s="1"/>
  <c r="AD6" i="26"/>
  <c r="AC6" i="26"/>
  <c r="BR7" i="25"/>
  <c r="BQ7" i="25"/>
  <c r="BO7" i="25"/>
  <c r="BD7" i="25"/>
  <c r="AS7" i="25"/>
  <c r="AI7" i="25"/>
  <c r="AH7" i="25"/>
  <c r="AD7" i="25"/>
  <c r="BP7" i="25" s="1"/>
  <c r="AD6" i="25"/>
  <c r="AC6" i="25"/>
  <c r="BR7" i="24"/>
  <c r="BQ7" i="24"/>
  <c r="BO7" i="24"/>
  <c r="BE7" i="24"/>
  <c r="BD7" i="24"/>
  <c r="AT7" i="24"/>
  <c r="AS7" i="24"/>
  <c r="AI7" i="24"/>
  <c r="AH7" i="24"/>
  <c r="AD7" i="24"/>
  <c r="BP7" i="24" s="1"/>
  <c r="AD6" i="24"/>
  <c r="AC6" i="24"/>
  <c r="BR7" i="23"/>
  <c r="BQ7" i="23"/>
  <c r="BO7" i="23"/>
  <c r="BE7" i="23"/>
  <c r="BD7" i="23"/>
  <c r="AT7" i="23"/>
  <c r="AS7" i="23"/>
  <c r="AI7" i="23"/>
  <c r="AH7" i="23"/>
  <c r="AD7" i="23"/>
  <c r="BP7" i="23" s="1"/>
  <c r="AD6" i="23"/>
  <c r="AC6" i="23"/>
  <c r="BR7" i="22"/>
  <c r="BQ7" i="22"/>
  <c r="BO7" i="22"/>
  <c r="BE7" i="22"/>
  <c r="BD7" i="22"/>
  <c r="AT7" i="22"/>
  <c r="AS7" i="22"/>
  <c r="AI7" i="22"/>
  <c r="AH7" i="22"/>
  <c r="AD7" i="22"/>
  <c r="BP7" i="22" s="1"/>
  <c r="AD6" i="22"/>
  <c r="AC6" i="22"/>
  <c r="BR7" i="21"/>
  <c r="BQ7" i="21"/>
  <c r="BO7" i="21"/>
  <c r="BE7" i="21"/>
  <c r="BD7" i="21"/>
  <c r="AT7" i="21"/>
  <c r="AS7" i="21"/>
  <c r="AI7" i="21"/>
  <c r="AH7" i="21"/>
  <c r="AD7" i="21"/>
  <c r="BP7" i="21" s="1"/>
  <c r="AD6" i="21"/>
  <c r="AC6" i="21"/>
  <c r="BQ7" i="20"/>
  <c r="BO7" i="20"/>
  <c r="BE7" i="20"/>
  <c r="BD7" i="20"/>
  <c r="AS7" i="20"/>
  <c r="AH7" i="20"/>
  <c r="AD7" i="20"/>
  <c r="BR7" i="20" s="1"/>
  <c r="AD6" i="20"/>
  <c r="AC6" i="20"/>
  <c r="BQ7" i="19"/>
  <c r="BO7" i="19"/>
  <c r="BE7" i="19"/>
  <c r="BD7" i="19"/>
  <c r="AS7" i="19"/>
  <c r="AH7" i="19"/>
  <c r="AD7" i="19"/>
  <c r="AT7" i="19" s="1"/>
  <c r="AD6" i="19"/>
  <c r="AC6" i="19"/>
  <c r="BQ7" i="18"/>
  <c r="BP7" i="18"/>
  <c r="BO7" i="18"/>
  <c r="BD7" i="18"/>
  <c r="AS7" i="18"/>
  <c r="AH7" i="18"/>
  <c r="AD7" i="18"/>
  <c r="AD6" i="18"/>
  <c r="AC6" i="18"/>
  <c r="BR7" i="17"/>
  <c r="BQ7" i="17"/>
  <c r="BO7" i="17"/>
  <c r="BD7" i="17"/>
  <c r="AS7" i="17"/>
  <c r="AI7" i="17"/>
  <c r="AH7" i="17"/>
  <c r="AD7" i="17"/>
  <c r="BP7" i="17" s="1"/>
  <c r="AD6" i="17"/>
  <c r="AC6" i="17"/>
  <c r="BR7" i="16"/>
  <c r="BQ7" i="16"/>
  <c r="BO7" i="16"/>
  <c r="BE7" i="16"/>
  <c r="BD7" i="16"/>
  <c r="AT7" i="16"/>
  <c r="AS7" i="16"/>
  <c r="AI7" i="16"/>
  <c r="AH7" i="16"/>
  <c r="AD7" i="16"/>
  <c r="BP7" i="16" s="1"/>
  <c r="AD6" i="16"/>
  <c r="AC6" i="16"/>
  <c r="BR7" i="15"/>
  <c r="BQ7" i="15"/>
  <c r="BO7" i="15"/>
  <c r="BE7" i="15"/>
  <c r="BD7" i="15"/>
  <c r="AT7" i="15"/>
  <c r="AS7" i="15"/>
  <c r="AI7" i="15"/>
  <c r="AH7" i="15"/>
  <c r="AD7" i="15"/>
  <c r="BP7" i="15" s="1"/>
  <c r="AD6" i="15"/>
  <c r="AC6" i="15"/>
  <c r="BR7" i="14"/>
  <c r="BQ7" i="14"/>
  <c r="BO7" i="14"/>
  <c r="BE7" i="14"/>
  <c r="BD7" i="14"/>
  <c r="AT7" i="14"/>
  <c r="AS7" i="14"/>
  <c r="AI7" i="14"/>
  <c r="AH7" i="14"/>
  <c r="AD7" i="14"/>
  <c r="BP7" i="14" s="1"/>
  <c r="AD6" i="14"/>
  <c r="AC6" i="14"/>
  <c r="BR7" i="13"/>
  <c r="BQ7" i="13"/>
  <c r="BO7" i="13"/>
  <c r="BE7" i="13"/>
  <c r="BD7" i="13"/>
  <c r="AT7" i="13"/>
  <c r="AS7" i="13"/>
  <c r="AI7" i="13"/>
  <c r="AH7" i="13"/>
  <c r="AD7" i="13"/>
  <c r="BP7" i="13" s="1"/>
  <c r="AD6" i="13"/>
  <c r="AC6" i="13"/>
  <c r="BQ7" i="12"/>
  <c r="BP7" i="12"/>
  <c r="BO7" i="12"/>
  <c r="BD7" i="12"/>
  <c r="AS7" i="12"/>
  <c r="AH7" i="12"/>
  <c r="AD7" i="12"/>
  <c r="BE7" i="12" s="1"/>
  <c r="AD6" i="12"/>
  <c r="AC6" i="12"/>
  <c r="BQ7" i="11"/>
  <c r="BO7" i="11"/>
  <c r="BD7" i="11"/>
  <c r="AS7" i="11"/>
  <c r="AI7" i="11"/>
  <c r="AH7" i="11"/>
  <c r="AD7" i="11"/>
  <c r="AT7" i="11" s="1"/>
  <c r="AD6" i="11"/>
  <c r="AC6" i="11"/>
  <c r="BQ7" i="10"/>
  <c r="BO7" i="10"/>
  <c r="BD7" i="10"/>
  <c r="AT7" i="10"/>
  <c r="AS7" i="10"/>
  <c r="AH7" i="10"/>
  <c r="AD7" i="10"/>
  <c r="BR7" i="10" s="1"/>
  <c r="AD6" i="10"/>
  <c r="AC6" i="10"/>
  <c r="BR7" i="9"/>
  <c r="BQ7" i="9"/>
  <c r="BO7" i="9"/>
  <c r="BE7" i="9"/>
  <c r="BD7" i="9"/>
  <c r="AT7" i="9"/>
  <c r="AS7" i="9"/>
  <c r="AI7" i="9"/>
  <c r="AH7" i="9"/>
  <c r="AD7" i="9"/>
  <c r="BP7" i="9" s="1"/>
  <c r="AD6" i="9"/>
  <c r="AC6" i="9"/>
  <c r="BR7" i="8"/>
  <c r="BQ7" i="8"/>
  <c r="BO7" i="8"/>
  <c r="BE7" i="8"/>
  <c r="BD7" i="8"/>
  <c r="AS7" i="8"/>
  <c r="AI7" i="8"/>
  <c r="AH7" i="8"/>
  <c r="AD7" i="8"/>
  <c r="AT7" i="8" s="1"/>
  <c r="AD6" i="8"/>
  <c r="AC6" i="8"/>
  <c r="BQ7" i="7"/>
  <c r="BO7" i="7"/>
  <c r="BE7" i="7"/>
  <c r="BD7" i="7"/>
  <c r="AT7" i="7"/>
  <c r="AS7" i="7"/>
  <c r="AH7" i="7"/>
  <c r="AD7" i="7"/>
  <c r="BP7" i="7" s="1"/>
  <c r="AD6" i="7"/>
  <c r="AC6" i="7"/>
  <c r="BQ7" i="6"/>
  <c r="BO7" i="6"/>
  <c r="BD7" i="6"/>
  <c r="AS7" i="6"/>
  <c r="AH7" i="6"/>
  <c r="AD7" i="6"/>
  <c r="BE7" i="6" s="1"/>
  <c r="AD6" i="6"/>
  <c r="AC6" i="6"/>
  <c r="BQ7" i="5"/>
  <c r="BO7" i="5"/>
  <c r="BE7" i="5"/>
  <c r="BD7" i="5"/>
  <c r="AS7" i="5"/>
  <c r="AI7" i="5"/>
  <c r="AH7" i="5"/>
  <c r="AD7" i="5"/>
  <c r="BR7" i="5" s="1"/>
  <c r="AD6" i="5"/>
  <c r="AC6" i="5"/>
  <c r="BR7" i="4"/>
  <c r="BQ7" i="4"/>
  <c r="BO7" i="4"/>
  <c r="BE7" i="4"/>
  <c r="BD7" i="4"/>
  <c r="AT7" i="4"/>
  <c r="AS7" i="4"/>
  <c r="AI7" i="4"/>
  <c r="AH7" i="4"/>
  <c r="AD7" i="4"/>
  <c r="BP7" i="4" s="1"/>
  <c r="AD6" i="4"/>
  <c r="AC6" i="4"/>
  <c r="BQ7" i="3"/>
  <c r="BO7" i="3"/>
  <c r="BD7" i="3"/>
  <c r="AS7" i="3"/>
  <c r="AH7" i="3"/>
  <c r="AD7" i="3"/>
  <c r="AT7" i="3" s="1"/>
  <c r="AD6" i="3"/>
  <c r="AC6" i="3"/>
  <c r="K463" i="2"/>
  <c r="K311" i="2"/>
  <c r="I311" i="2"/>
  <c r="I463" i="2" s="1"/>
  <c r="BO6" i="25" a="1"/>
  <c r="BP8" i="16"/>
  <c r="AS6" i="60" a="1"/>
  <c r="AS6" i="48" a="1"/>
  <c r="AS6" i="55" a="1"/>
  <c r="BO6" i="38" a="1"/>
  <c r="BO8" i="22"/>
  <c r="BO8" i="3"/>
  <c r="AS6" i="20" a="1"/>
  <c r="BP8" i="37"/>
  <c r="AS6" i="52" a="1"/>
  <c r="BO8" i="31"/>
  <c r="BO8" i="13"/>
  <c r="BD6" i="15" a="1"/>
  <c r="BO8" i="47"/>
  <c r="BD6" i="48" a="1"/>
  <c r="AS6" i="63" a="1"/>
  <c r="BP8" i="43"/>
  <c r="AS6" i="40" a="1"/>
  <c r="BO6" i="8" a="1"/>
  <c r="BO8" i="23"/>
  <c r="AS6" i="24" a="1"/>
  <c r="BP8" i="45"/>
  <c r="AS6" i="45" a="1"/>
  <c r="AS6" i="64" a="1"/>
  <c r="BP8" i="50"/>
  <c r="BO6" i="48" a="1"/>
  <c r="BP8" i="46"/>
  <c r="BO6" i="43" a="1"/>
  <c r="BO6" i="24" a="1"/>
  <c r="BO8" i="30"/>
  <c r="BO8" i="54"/>
  <c r="BO6" i="65" a="1"/>
  <c r="BO6" i="7" a="1"/>
  <c r="BO6" i="64" a="1"/>
  <c r="BO8" i="51"/>
  <c r="BO6" i="4" a="1"/>
  <c r="BO8" i="14"/>
  <c r="BP8" i="56"/>
  <c r="BO6" i="28" a="1"/>
  <c r="BO6" i="5" a="1"/>
  <c r="BP8" i="8"/>
  <c r="BP8" i="30"/>
  <c r="BD6" i="7" a="1"/>
  <c r="BP8" i="32"/>
  <c r="BD6" i="46" a="1"/>
  <c r="BO8" i="43"/>
  <c r="BP8" i="51"/>
  <c r="BO8" i="63"/>
  <c r="BP8" i="10"/>
  <c r="BO6" i="51" a="1"/>
  <c r="BO6" i="19" a="1"/>
  <c r="BO8" i="59"/>
  <c r="BO6" i="59" a="1"/>
  <c r="AS6" i="4" a="1"/>
  <c r="BO6" i="22" a="1"/>
  <c r="AS6" i="36" a="1"/>
  <c r="BP8" i="38"/>
  <c r="BO6" i="14" a="1"/>
  <c r="BD6" i="32" a="1"/>
  <c r="BO6" i="56" a="1"/>
  <c r="BO6" i="62" a="1"/>
  <c r="BD6" i="24" a="1"/>
  <c r="AS6" i="56" a="1"/>
  <c r="AS6" i="23" a="1"/>
  <c r="BP8" i="34"/>
  <c r="BO6" i="54" a="1"/>
  <c r="BP8" i="48"/>
  <c r="BO8" i="19"/>
  <c r="BO8" i="7"/>
  <c r="BO8" i="55"/>
  <c r="BO6" i="49" a="1"/>
  <c r="BO6" i="20" a="1"/>
  <c r="BO8" i="5"/>
  <c r="BO6" i="35" a="1"/>
  <c r="AS6" i="31" a="1"/>
  <c r="BO6" i="36" a="1"/>
  <c r="BD6" i="61" a="1"/>
  <c r="BO6" i="41" a="1"/>
  <c r="BO8" i="61"/>
  <c r="BO8" i="38"/>
  <c r="BO8" i="39"/>
  <c r="BO8" i="27"/>
  <c r="BO8" i="46"/>
  <c r="BO6" i="16" a="1"/>
  <c r="BP8" i="54"/>
  <c r="BP8" i="22"/>
  <c r="BP8" i="40"/>
  <c r="BO6" i="52" a="1"/>
  <c r="BO6" i="6" a="1"/>
  <c r="BO6" i="46" a="1"/>
  <c r="BD6" i="56" a="1"/>
  <c r="BP8" i="7"/>
  <c r="BP8" i="66"/>
  <c r="BP8" i="61"/>
  <c r="AS6" i="28" a="1"/>
  <c r="BD6" i="10" a="1"/>
  <c r="BD6" i="16" a="1"/>
  <c r="BO8" i="15"/>
  <c r="BD6" i="22" a="1"/>
  <c r="BO8" i="4"/>
  <c r="BP8" i="24"/>
  <c r="BP8" i="53"/>
  <c r="BP8" i="64"/>
  <c r="BO6" i="40" a="1"/>
  <c r="BO6" i="9" a="1"/>
  <c r="BP8" i="58"/>
  <c r="BO8" i="35"/>
  <c r="BP8" i="62"/>
  <c r="BP8" i="59"/>
  <c r="BP8" i="35"/>
  <c r="AS6" i="53" a="1"/>
  <c r="AS6" i="44" a="1"/>
  <c r="BD6" i="54" a="1"/>
  <c r="AS6" i="29" a="1"/>
  <c r="BD6" i="30" a="1"/>
  <c r="AS6" i="17" a="1"/>
  <c r="BD6" i="40" a="1"/>
  <c r="BO6" i="32" a="1"/>
  <c r="BP8" i="29"/>
  <c r="BP8" i="42"/>
  <c r="BO6" i="17" a="1"/>
  <c r="BO6" i="57" a="1"/>
  <c r="BO6" i="33" a="1"/>
  <c r="AS6" i="39" a="1"/>
  <c r="AS6" i="37" a="1"/>
  <c r="AS6" i="16" a="1"/>
  <c r="BD6" i="38" a="1"/>
  <c r="AS6" i="47" a="1"/>
  <c r="AS6" i="15" a="1"/>
  <c r="AS6" i="32" a="1"/>
  <c r="BO6" i="27" a="1"/>
  <c r="BO6" i="30" a="1"/>
  <c r="BO6" i="44" a="1"/>
  <c r="BP8" i="4"/>
  <c r="BO6" i="9" l="1"/>
  <c r="BO6" i="6"/>
  <c r="BO6" i="7"/>
  <c r="BO6" i="14"/>
  <c r="BD6" i="15"/>
  <c r="BO6" i="16"/>
  <c r="AS6" i="37"/>
  <c r="BO6" i="41"/>
  <c r="BO6" i="17"/>
  <c r="AS6" i="20"/>
  <c r="BD6" i="22"/>
  <c r="AS6" i="31"/>
  <c r="AS6" i="36"/>
  <c r="BO6" i="49"/>
  <c r="BO6" i="5"/>
  <c r="AS6" i="17"/>
  <c r="BO6" i="20"/>
  <c r="BO6" i="27"/>
  <c r="AS6" i="39"/>
  <c r="AS6" i="44"/>
  <c r="AS6" i="47"/>
  <c r="AS6" i="52"/>
  <c r="AS6" i="60"/>
  <c r="AS6" i="15"/>
  <c r="AS6" i="16"/>
  <c r="AS6" i="24"/>
  <c r="BO6" i="32"/>
  <c r="AS6" i="45"/>
  <c r="AS6" i="53"/>
  <c r="BO6" i="56"/>
  <c r="BO6" i="64"/>
  <c r="BO6" i="40"/>
  <c r="BO6" i="48"/>
  <c r="AS6" i="4"/>
  <c r="BO6" i="19"/>
  <c r="AS6" i="23"/>
  <c r="AS6" i="28"/>
  <c r="BO6" i="25"/>
  <c r="BO6" i="8"/>
  <c r="BD6" i="10"/>
  <c r="BO6" i="24"/>
  <c r="BD6" i="7"/>
  <c r="BO6" i="4"/>
  <c r="BO6" i="22"/>
  <c r="BO6" i="28"/>
  <c r="AS6" i="29"/>
  <c r="BO6" i="33"/>
  <c r="BO6" i="57"/>
  <c r="BO6" i="65"/>
  <c r="BD6" i="30"/>
  <c r="AS6" i="32"/>
  <c r="BO6" i="36"/>
  <c r="BD6" i="38"/>
  <c r="AS6" i="40"/>
  <c r="BO6" i="44"/>
  <c r="BD6" i="46"/>
  <c r="AS6" i="48"/>
  <c r="BO6" i="52"/>
  <c r="BD6" i="54"/>
  <c r="AS6" i="56"/>
  <c r="AS6" i="64"/>
  <c r="BD6" i="16"/>
  <c r="BD6" i="24"/>
  <c r="BO6" i="30"/>
  <c r="BD6" i="32"/>
  <c r="BO6" i="38"/>
  <c r="BD6" i="40"/>
  <c r="BO6" i="46"/>
  <c r="BD6" i="48"/>
  <c r="BO6" i="54"/>
  <c r="BD6" i="56"/>
  <c r="BO6" i="62"/>
  <c r="BO6" i="35"/>
  <c r="BO6" i="43"/>
  <c r="BO6" i="51"/>
  <c r="AS6" i="55"/>
  <c r="BO6" i="59"/>
  <c r="BD6" i="61"/>
  <c r="AS6" i="63"/>
  <c r="BP7" i="3"/>
  <c r="BP7" i="10"/>
  <c r="BE7" i="3"/>
  <c r="AT7" i="5"/>
  <c r="AI7" i="7"/>
  <c r="BR7" i="7"/>
  <c r="BR7" i="11"/>
  <c r="AI7" i="6"/>
  <c r="BR7" i="6"/>
  <c r="BE7" i="10"/>
  <c r="AT7" i="26"/>
  <c r="BR7" i="26"/>
  <c r="AI7" i="26"/>
  <c r="BE7" i="26"/>
  <c r="BP7" i="8"/>
  <c r="AI7" i="3"/>
  <c r="BR7" i="3"/>
  <c r="BP7" i="5"/>
  <c r="BE7" i="11"/>
  <c r="BP7" i="6"/>
  <c r="AT7" i="6"/>
  <c r="BP7" i="11"/>
  <c r="AT7" i="18"/>
  <c r="BR7" i="18"/>
  <c r="AI7" i="18"/>
  <c r="BE7" i="18"/>
  <c r="AI7" i="10"/>
  <c r="BR7" i="12"/>
  <c r="AI7" i="12"/>
  <c r="AT7" i="12"/>
  <c r="BP7" i="19"/>
  <c r="BP7" i="27"/>
  <c r="AI7" i="33"/>
  <c r="BR7" i="33"/>
  <c r="BP7" i="35"/>
  <c r="AI7" i="41"/>
  <c r="BR7" i="41"/>
  <c r="BP7" i="43"/>
  <c r="AI7" i="49"/>
  <c r="BR7" i="49"/>
  <c r="BP7" i="51"/>
  <c r="AT7" i="55"/>
  <c r="AI7" i="57"/>
  <c r="BR7" i="57"/>
  <c r="BP7" i="59"/>
  <c r="AT7" i="63"/>
  <c r="AI7" i="65"/>
  <c r="BR7" i="65"/>
  <c r="AT7" i="20"/>
  <c r="AT7" i="28"/>
  <c r="BE7" i="34"/>
  <c r="AT7" i="36"/>
  <c r="BE7" i="42"/>
  <c r="AT7" i="44"/>
  <c r="AI7" i="46"/>
  <c r="BR7" i="46"/>
  <c r="BE7" i="50"/>
  <c r="AT7" i="52"/>
  <c r="AI7" i="54"/>
  <c r="BR7" i="54"/>
  <c r="BE7" i="58"/>
  <c r="AT7" i="60"/>
  <c r="AI7" i="62"/>
  <c r="BR7" i="62"/>
  <c r="BE7" i="66"/>
  <c r="AT7" i="17"/>
  <c r="AI7" i="19"/>
  <c r="BR7" i="19"/>
  <c r="AT7" i="25"/>
  <c r="AI7" i="27"/>
  <c r="BR7" i="27"/>
  <c r="AT7" i="33"/>
  <c r="AI7" i="35"/>
  <c r="BR7" i="35"/>
  <c r="AT7" i="41"/>
  <c r="AI7" i="43"/>
  <c r="BR7" i="43"/>
  <c r="AT7" i="49"/>
  <c r="AI7" i="51"/>
  <c r="BR7" i="51"/>
  <c r="BE7" i="55"/>
  <c r="AT7" i="57"/>
  <c r="BE7" i="63"/>
  <c r="AT7" i="65"/>
  <c r="BP7" i="34"/>
  <c r="BP7" i="42"/>
  <c r="BP7" i="50"/>
  <c r="BP7" i="58"/>
  <c r="BP7" i="66"/>
  <c r="BE7" i="17"/>
  <c r="BE7" i="25"/>
  <c r="BE7" i="33"/>
  <c r="BE7" i="41"/>
  <c r="BE7" i="49"/>
  <c r="BE7" i="57"/>
  <c r="BP7" i="20"/>
  <c r="BP7" i="28"/>
  <c r="AI7" i="34"/>
  <c r="BR7" i="34"/>
  <c r="BP7" i="36"/>
  <c r="AI7" i="42"/>
  <c r="BR7" i="42"/>
  <c r="BP7" i="44"/>
  <c r="AI7" i="50"/>
  <c r="BR7" i="50"/>
  <c r="BP7" i="52"/>
  <c r="AI7" i="58"/>
  <c r="BR7" i="58"/>
  <c r="BP7" i="60"/>
  <c r="AI7" i="66"/>
  <c r="BR7" i="66"/>
  <c r="AI7" i="20"/>
  <c r="AI7" i="28"/>
  <c r="AI7" i="36"/>
  <c r="AI7" i="44"/>
  <c r="AI7" i="52"/>
  <c r="AI7" i="60"/>
  <c r="AS6" i="43" a="1"/>
  <c r="BO8" i="33"/>
  <c r="AS6" i="25" a="1"/>
  <c r="AS6" i="22" a="1"/>
  <c r="AS6" i="12" a="1"/>
  <c r="BO8" i="52"/>
  <c r="BD6" i="20" a="1"/>
  <c r="AS6" i="21" a="1"/>
  <c r="BO8" i="12"/>
  <c r="BO6" i="21" a="1"/>
  <c r="BP8" i="15"/>
  <c r="BO8" i="62"/>
  <c r="BO8" i="6"/>
  <c r="BO6" i="63" a="1"/>
  <c r="BD6" i="58" a="1"/>
  <c r="AS6" i="10" a="1"/>
  <c r="BO8" i="41"/>
  <c r="BD6" i="41" a="1"/>
  <c r="BP8" i="18"/>
  <c r="BO8" i="20"/>
  <c r="AS6" i="46" a="1"/>
  <c r="AS6" i="65" a="1"/>
  <c r="BP8" i="5"/>
  <c r="BO6" i="15" a="1"/>
  <c r="AS6" i="51" a="1"/>
  <c r="AS6" i="33" a="1"/>
  <c r="BP8" i="6"/>
  <c r="AS6" i="58" a="1"/>
  <c r="BP8" i="65"/>
  <c r="BP8" i="39"/>
  <c r="BP8" i="44"/>
  <c r="BD6" i="45" a="1"/>
  <c r="BO6" i="18" a="1"/>
  <c r="BO8" i="28"/>
  <c r="BO8" i="8"/>
  <c r="BD6" i="36" a="1"/>
  <c r="BO8" i="26"/>
  <c r="AS6" i="19" a="1"/>
  <c r="BO6" i="26" a="1"/>
  <c r="BP8" i="13"/>
  <c r="BO6" i="37" a="1"/>
  <c r="BP8" i="47"/>
  <c r="BO8" i="57"/>
  <c r="AS6" i="5" a="1"/>
  <c r="BD6" i="13" a="1"/>
  <c r="BP8" i="17"/>
  <c r="BO8" i="36"/>
  <c r="AS6" i="62" a="1"/>
  <c r="AS6" i="38" a="1"/>
  <c r="BD6" i="47" a="1"/>
  <c r="BO8" i="65"/>
  <c r="BD6" i="5" a="1"/>
  <c r="BO6" i="53" a="1"/>
  <c r="BO8" i="60"/>
  <c r="BO6" i="61" a="1"/>
  <c r="AS6" i="54" a="1"/>
  <c r="BD6" i="6" a="1"/>
  <c r="BO6" i="45" a="1"/>
  <c r="BO6" i="11" a="1"/>
  <c r="BO8" i="17"/>
  <c r="BD6" i="57" a="1"/>
  <c r="BO8" i="42"/>
  <c r="BD6" i="52" a="1"/>
  <c r="BO8" i="9"/>
  <c r="AS6" i="3" a="1"/>
  <c r="BD6" i="50" a="1"/>
  <c r="BP8" i="27"/>
  <c r="BD6" i="21" a="1"/>
  <c r="AS6" i="11" a="1"/>
  <c r="BP8" i="11"/>
  <c r="BP8" i="49"/>
  <c r="BP8" i="9"/>
  <c r="BP8" i="36"/>
  <c r="BO6" i="3" a="1"/>
  <c r="BO6" i="12" a="1"/>
  <c r="BD6" i="19" a="1"/>
  <c r="BD6" i="29" a="1"/>
  <c r="BD6" i="31" a="1"/>
  <c r="AS6" i="26" a="1"/>
  <c r="BO8" i="49"/>
  <c r="BO8" i="21"/>
  <c r="BD6" i="12" a="1"/>
  <c r="BO6" i="60" a="1"/>
  <c r="BD6" i="42" a="1"/>
  <c r="BO8" i="58"/>
  <c r="BO6" i="58" a="1"/>
  <c r="AS6" i="30" a="1"/>
  <c r="AS6" i="9" a="1"/>
  <c r="AS6" i="18" a="1"/>
  <c r="BO8" i="10"/>
  <c r="BP8" i="60"/>
  <c r="BO6" i="23" a="1"/>
  <c r="BD6" i="11" a="1"/>
  <c r="BO6" i="34" a="1"/>
  <c r="BO8" i="37"/>
  <c r="BD6" i="59" a="1"/>
  <c r="BO8" i="16"/>
  <c r="BO6" i="50" a="1"/>
  <c r="BD6" i="63" a="1"/>
  <c r="AS6" i="42" a="1"/>
  <c r="BD6" i="66" a="1"/>
  <c r="BO8" i="44"/>
  <c r="AS6" i="57" a="1"/>
  <c r="BP8" i="63"/>
  <c r="BP8" i="52"/>
  <c r="BO6" i="39" a="1"/>
  <c r="BO8" i="24"/>
  <c r="BP8" i="14"/>
  <c r="BD6" i="43" a="1"/>
  <c r="BD6" i="9" a="1"/>
  <c r="AS6" i="27" a="1"/>
  <c r="BD6" i="33" a="1"/>
  <c r="BO6" i="66" a="1"/>
  <c r="BP8" i="28"/>
  <c r="BO8" i="53"/>
  <c r="BD6" i="51" a="1"/>
  <c r="BO8" i="45"/>
  <c r="AS6" i="41" a="1"/>
  <c r="BD6" i="14" a="1"/>
  <c r="BO6" i="55" a="1"/>
  <c r="BD6" i="53" a="1"/>
  <c r="BO6" i="31" a="1"/>
  <c r="BD6" i="37" a="1"/>
  <c r="BO6" i="47" a="1"/>
  <c r="AS6" i="13" a="1"/>
  <c r="BP8" i="12"/>
  <c r="BD6" i="8" a="1"/>
  <c r="BO6" i="29" a="1"/>
  <c r="BP8" i="25"/>
  <c r="BO8" i="64"/>
  <c r="BD6" i="4" a="1"/>
  <c r="AS6" i="7" a="1"/>
  <c r="BO8" i="11"/>
  <c r="BP8" i="23"/>
  <c r="BD6" i="17" a="1"/>
  <c r="BO8" i="29"/>
  <c r="BD6" i="49" a="1"/>
  <c r="BO8" i="40"/>
  <c r="BO8" i="48"/>
  <c r="AS6" i="6" a="1"/>
  <c r="BO8" i="56"/>
  <c r="AS6" i="61" a="1"/>
  <c r="BP8" i="55"/>
  <c r="AS6" i="66" a="1"/>
  <c r="AS6" i="35" a="1"/>
  <c r="BP8" i="21"/>
  <c r="AS6" i="14" a="1"/>
  <c r="AS6" i="8" a="1"/>
  <c r="BD6" i="23" a="1"/>
  <c r="BO6" i="10" a="1"/>
  <c r="BO8" i="32"/>
  <c r="BO8" i="66"/>
  <c r="BP8" i="41"/>
  <c r="BP8" i="19"/>
  <c r="BD6" i="35" a="1"/>
  <c r="BD6" i="18" a="1"/>
  <c r="BO8" i="18"/>
  <c r="BD6" i="3" a="1"/>
  <c r="BP8" i="20"/>
  <c r="BD6" i="26" a="1"/>
  <c r="BP8" i="33"/>
  <c r="AS6" i="59" a="1"/>
  <c r="BP8" i="3"/>
  <c r="BO8" i="34"/>
  <c r="BP8" i="57"/>
  <c r="BD6" i="28" a="1"/>
  <c r="BO8" i="50"/>
  <c r="BP8" i="26"/>
  <c r="BD6" i="60" a="1"/>
  <c r="BO6" i="42" a="1"/>
  <c r="BO8" i="25"/>
  <c r="BD6" i="39" a="1"/>
  <c r="AS6" i="50" a="1"/>
  <c r="BD6" i="25" a="1"/>
  <c r="BD6" i="62" a="1"/>
  <c r="BD6" i="64" a="1"/>
  <c r="AS6" i="34" a="1"/>
  <c r="AS6" i="49" a="1"/>
  <c r="BD6" i="65" a="1"/>
  <c r="BD6" i="44" a="1"/>
  <c r="BD6" i="27" a="1"/>
  <c r="BP8" i="31"/>
  <c r="BD6" i="55" a="1"/>
  <c r="BO6" i="13" a="1"/>
  <c r="BD6" i="34" a="1"/>
  <c r="BD6" i="53" l="1"/>
  <c r="BD6" i="27"/>
  <c r="BD6" i="65"/>
  <c r="AS6" i="19"/>
  <c r="BO6" i="50"/>
  <c r="AS6" i="18"/>
  <c r="BD6" i="14"/>
  <c r="AS6" i="13"/>
  <c r="BD6" i="42"/>
  <c r="AS6" i="66"/>
  <c r="BD6" i="43"/>
  <c r="BO6" i="60"/>
  <c r="BO6" i="55"/>
  <c r="AS6" i="27"/>
  <c r="BO6" i="42"/>
  <c r="AS6" i="49"/>
  <c r="AS6" i="41"/>
  <c r="AS6" i="33"/>
  <c r="BD6" i="23"/>
  <c r="AS6" i="10"/>
  <c r="BO6" i="11"/>
  <c r="BO6" i="26"/>
  <c r="BD6" i="13"/>
  <c r="AS6" i="21"/>
  <c r="BO6" i="47"/>
  <c r="BO6" i="34"/>
  <c r="AS6" i="57"/>
  <c r="BD6" i="4"/>
  <c r="BD6" i="5"/>
  <c r="BD6" i="45"/>
  <c r="BD6" i="64"/>
  <c r="AS6" i="61"/>
  <c r="BO6" i="63"/>
  <c r="AS6" i="35"/>
  <c r="AS6" i="62"/>
  <c r="AS6" i="30"/>
  <c r="BD6" i="20"/>
  <c r="BD6" i="63"/>
  <c r="AS6" i="8"/>
  <c r="AS6" i="26"/>
  <c r="BD6" i="18"/>
  <c r="AS6" i="11"/>
  <c r="BD6" i="12"/>
  <c r="BO6" i="3"/>
  <c r="BD6" i="58"/>
  <c r="AS6" i="42"/>
  <c r="BD6" i="62"/>
  <c r="BD6" i="6"/>
  <c r="BD6" i="66"/>
  <c r="BD6" i="34"/>
  <c r="AS6" i="50"/>
  <c r="BD6" i="59"/>
  <c r="AS6" i="43"/>
  <c r="BD6" i="17"/>
  <c r="AS6" i="54"/>
  <c r="AS6" i="38"/>
  <c r="BO6" i="61"/>
  <c r="BD6" i="55"/>
  <c r="BD6" i="47"/>
  <c r="BD6" i="39"/>
  <c r="BD6" i="31"/>
  <c r="AS6" i="5"/>
  <c r="BD6" i="8"/>
  <c r="BD6" i="37"/>
  <c r="BD6" i="35"/>
  <c r="BD6" i="19"/>
  <c r="AS6" i="59"/>
  <c r="AS6" i="51"/>
  <c r="BD6" i="25"/>
  <c r="BO6" i="15"/>
  <c r="AS6" i="46"/>
  <c r="AS6" i="14"/>
  <c r="BO6" i="53"/>
  <c r="BO6" i="45"/>
  <c r="BO6" i="37"/>
  <c r="BO6" i="29"/>
  <c r="BD6" i="26"/>
  <c r="BO6" i="13"/>
  <c r="AS6" i="3"/>
  <c r="BO6" i="21"/>
  <c r="BO6" i="10"/>
  <c r="AS6" i="12"/>
  <c r="BD6" i="3"/>
  <c r="AS6" i="7"/>
  <c r="BO6" i="23"/>
  <c r="BD6" i="41"/>
  <c r="BO6" i="31"/>
  <c r="BO6" i="66"/>
  <c r="BD6" i="52"/>
  <c r="BD6" i="36"/>
  <c r="BD6" i="21"/>
  <c r="AS6" i="34"/>
  <c r="BD6" i="33"/>
  <c r="BD6" i="60"/>
  <c r="BD6" i="28"/>
  <c r="BD6" i="29"/>
  <c r="AS6" i="58"/>
  <c r="BD6" i="51"/>
  <c r="BD6" i="50"/>
  <c r="BD6" i="57"/>
  <c r="BD6" i="49"/>
  <c r="BO6" i="39"/>
  <c r="BO6" i="58"/>
  <c r="BD6" i="44"/>
  <c r="AS6" i="22"/>
  <c r="AS6" i="65"/>
  <c r="AS6" i="25"/>
  <c r="BO6" i="12"/>
  <c r="BO6" i="18"/>
  <c r="BD6" i="9"/>
  <c r="AS6" i="9"/>
  <c r="AS6" i="6"/>
  <c r="BD6" i="11"/>
</calcChain>
</file>

<file path=xl/sharedStrings.xml><?xml version="1.0" encoding="utf-8"?>
<sst xmlns="http://schemas.openxmlformats.org/spreadsheetml/2006/main" count="8998" uniqueCount="220">
  <si>
    <t>Inhaltsverzeichnis alphabetisch Versicherer</t>
  </si>
  <si>
    <t>BAG-Nr</t>
  </si>
  <si>
    <t>Agrisano Krankenkasse AG</t>
  </si>
  <si>
    <t>Aquilana Versicherungen</t>
  </si>
  <si>
    <t>Arcosana AG</t>
  </si>
  <si>
    <t>Assura</t>
  </si>
  <si>
    <t>Atupri Gesundheitsversicherung</t>
  </si>
  <si>
    <t>Avanex Versicherungen AG</t>
  </si>
  <si>
    <t>Avenir Assurances maladie et accidents</t>
  </si>
  <si>
    <t>Caisse de maladie de la Société suisse des hôteliers</t>
  </si>
  <si>
    <t>Caisse maladie-accident Philos</t>
  </si>
  <si>
    <t>Caisse-maladie Mutuel Assurances</t>
  </si>
  <si>
    <t>Caisse-maladie SUPRA</t>
  </si>
  <si>
    <t>Caisse-maladie Vallée d'Entremont</t>
  </si>
  <si>
    <t>Cassa da malsauns Lumneziana</t>
  </si>
  <si>
    <t>Compact Grundversicherungen AG</t>
  </si>
  <si>
    <t>Concordia Schweiz. Kranken- und Unfallversicherung AG</t>
  </si>
  <si>
    <t>CSS Kranken-Versicherungen AG</t>
  </si>
  <si>
    <t>EGK Grundversicherungen</t>
  </si>
  <si>
    <t>Einsiedler Krankenkasse</t>
  </si>
  <si>
    <t>Fondation AMB</t>
  </si>
  <si>
    <t>GALENOS AG</t>
  </si>
  <si>
    <t>Gewerbliche Krankenkasse Bern</t>
  </si>
  <si>
    <t>Glarner Krankenversicherung</t>
  </si>
  <si>
    <t>Helsana Versicherungen AG</t>
  </si>
  <si>
    <t>indivo Versicherungen AG</t>
  </si>
  <si>
    <t>INTRAS</t>
  </si>
  <si>
    <t>KKV Krankenkasse Visperterminen</t>
  </si>
  <si>
    <t>KLuG Krankenversicherung</t>
  </si>
  <si>
    <t>kmu-Krankenversicherung</t>
  </si>
  <si>
    <t>Kolping Krankenkasse AG</t>
  </si>
  <si>
    <t>KPT Krankenkasse AG</t>
  </si>
  <si>
    <t>KrankengeldVersicherung für Mitarbeiter der fenaco-Mitgliedgenossenschaften (KGV)</t>
  </si>
  <si>
    <t>Krankenkasse Birchmeier</t>
  </si>
  <si>
    <t>Krankenkasse Institut Ingenbohl</t>
  </si>
  <si>
    <t>Krankenkasse Luzerner Hinterland</t>
  </si>
  <si>
    <t>Krankenkasse Schweizerischer Metallbaufirmen</t>
  </si>
  <si>
    <t>Krankenkasse Simplon</t>
  </si>
  <si>
    <t>Krankenkasse SLKK</t>
  </si>
  <si>
    <t>Krankenkasse Steffisburg</t>
  </si>
  <si>
    <t>Krankenkasse Stoffel</t>
  </si>
  <si>
    <t>Krankenkasse Turbenthal</t>
  </si>
  <si>
    <t>Krankenversicherung EASY SANA</t>
  </si>
  <si>
    <t>KVF Krankenversicherung AG</t>
  </si>
  <si>
    <t>Moove Sympany AG</t>
  </si>
  <si>
    <t>Mutuelle Neuchâteloise Assurance Maladie</t>
  </si>
  <si>
    <t>ÖKK Kranken- und Unfallversicherungen AG</t>
  </si>
  <si>
    <t>Progrès Versicherungen AG</t>
  </si>
  <si>
    <t>Provita Gesundheitsversicherungen AG</t>
  </si>
  <si>
    <t>rhenusana</t>
  </si>
  <si>
    <t>sana24</t>
  </si>
  <si>
    <t>Sanagate AG</t>
  </si>
  <si>
    <t>sanavals Gesundheitskasse</t>
  </si>
  <si>
    <t>Sanitas Krankenversicherung</t>
  </si>
  <si>
    <t>Sansan Versicherungen AG</t>
  </si>
  <si>
    <t>sodalis gesundheitsgruppe</t>
  </si>
  <si>
    <t>Stiftung Krankenkasse Wädenswil</t>
  </si>
  <si>
    <t>Sumiswalder Kranken- und Unfallkasse</t>
  </si>
  <si>
    <t>SWICA</t>
  </si>
  <si>
    <t>Taggeldkasse bildende KünstlerInnen</t>
  </si>
  <si>
    <t>Visana</t>
  </si>
  <si>
    <t>vita surselva</t>
  </si>
  <si>
    <t>Vivacare</t>
  </si>
  <si>
    <t>Vivao Sympany AG</t>
  </si>
  <si>
    <t>Wincare Versicherungen</t>
  </si>
  <si>
    <t>Alle Versicherer</t>
  </si>
  <si>
    <t>Erläuterungen</t>
  </si>
  <si>
    <t>Sheet Source Name</t>
  </si>
  <si>
    <t>Data Range</t>
  </si>
  <si>
    <t>Level 02 Calculation</t>
  </si>
  <si>
    <t>Level 03 Calculation</t>
  </si>
  <si>
    <t>Level 04 Calculation</t>
  </si>
  <si>
    <t>Level 05 Calculation</t>
  </si>
  <si>
    <t>BILANZ_</t>
  </si>
  <si>
    <t>Bilanz</t>
  </si>
  <si>
    <t>2017 (CHF)</t>
  </si>
  <si>
    <t>2016 (CHF)</t>
  </si>
  <si>
    <t>Versicher Nr</t>
  </si>
  <si>
    <t>Level 02</t>
  </si>
  <si>
    <t>Level 03</t>
  </si>
  <si>
    <t>Level 04</t>
  </si>
  <si>
    <t>Level 05</t>
  </si>
  <si>
    <t>Level 06</t>
  </si>
  <si>
    <t>Level 07</t>
  </si>
  <si>
    <t>Level 08</t>
  </si>
  <si>
    <t>1 Aktiven</t>
  </si>
  <si>
    <t>A Aufwand</t>
  </si>
  <si>
    <t>9*</t>
  </si>
  <si>
    <t>93*</t>
  </si>
  <si>
    <t>930*</t>
  </si>
  <si>
    <t>10 Kapitalanlagen</t>
  </si>
  <si>
    <t>100 Kapitalanlagen KVG</t>
  </si>
  <si>
    <t>13 Sachanlagen</t>
  </si>
  <si>
    <t>15 Rechnungsabgrenzungen</t>
  </si>
  <si>
    <t>16 Forderungen</t>
  </si>
  <si>
    <t>160 Forderungen Versicherungsnehmer</t>
  </si>
  <si>
    <t>167 Gegenüber staatlichen Stellen</t>
  </si>
  <si>
    <t>169 Übrige Forderungen</t>
  </si>
  <si>
    <t>17 Forderungen bei nahestehenden Organisationen und Personen</t>
  </si>
  <si>
    <t>19 Flüssige Mittel</t>
  </si>
  <si>
    <t>2 Passiven</t>
  </si>
  <si>
    <t>20 Eigenkapital</t>
  </si>
  <si>
    <t>200 Kapital der Organisation</t>
  </si>
  <si>
    <t>206 Gewinnreserven bzw. kumulierte Verluste und Kapitalreserven</t>
  </si>
  <si>
    <t>20600 OKP CH</t>
  </si>
  <si>
    <t>20601 OKP EU/EFTA</t>
  </si>
  <si>
    <t>20602 Freiwilliges Taggeld KVG</t>
  </si>
  <si>
    <t>20620 UVG (UVV 111.1)</t>
  </si>
  <si>
    <t>20621 UVG (UVV 111.3)</t>
  </si>
  <si>
    <t>21 - 27 Fremdkapital</t>
  </si>
  <si>
    <t>210 Versicherungstechnische Rückstellungen für eigene Rechnung</t>
  </si>
  <si>
    <t>21000 Versicherungstechnische Rückstellungen für freiwilliges Taggeld KVG / Leistungsrückstellungen</t>
  </si>
  <si>
    <t>21001 Versicherungstechnische Rückstellungen für freiwilliges Taggeld KVG / Alterungsrückstellungen</t>
  </si>
  <si>
    <t>21010 Versicherungstechnische Rückstellungen für OKP CH</t>
  </si>
  <si>
    <t>21011 Versicherungstechnische Rückstellungen für EU/EFTA</t>
  </si>
  <si>
    <t>2104 Versicherungstechnische Rückstellungen UVG</t>
  </si>
  <si>
    <t>250 Verbindlichkeiten Dritte</t>
  </si>
  <si>
    <t>261 Vorausbezahlte Prämien der Versicherten</t>
  </si>
  <si>
    <t>264 Agenten und Vermittler</t>
  </si>
  <si>
    <t>267 Durchlaufkonto Prämienkorrektur</t>
  </si>
  <si>
    <t>268 Verbindlichkeiten Lieferanten und Übrige</t>
  </si>
  <si>
    <t>269 Verbindlichkeiten gegenüber nahestehenden Organisationen und Personen</t>
  </si>
  <si>
    <t>270 Rechnungsabgrenzung</t>
  </si>
  <si>
    <t>OKP_</t>
  </si>
  <si>
    <t>Betriebsrechnung der obligatorischen Krankenpflegeversicherung CH nach KVG (ohne EU/EFTA)</t>
  </si>
  <si>
    <t>300 Prämien</t>
  </si>
  <si>
    <t>330 Erlösminderungen auf Prämien</t>
  </si>
  <si>
    <t>360 Beiträge der Kantone z.G. der Prämienverbilligung</t>
  </si>
  <si>
    <t>361 Andere Beiträge z.G. des Versicherers</t>
  </si>
  <si>
    <t>363 Beiträge an die Gesundheitsförderung (Art. 19 KVG)</t>
  </si>
  <si>
    <t>370 Angerechnete und ausbezahlte Beiträge an die Versicherten</t>
  </si>
  <si>
    <t>Verdiente Prämien für eigene Rechnung (3)</t>
  </si>
  <si>
    <t>400 Leistungen</t>
  </si>
  <si>
    <t>4200 Kostenbeteiligungen</t>
  </si>
  <si>
    <t>Total Kostenbeteiligungen (42)</t>
  </si>
  <si>
    <t>Nettoleistungen (400+42)</t>
  </si>
  <si>
    <t>431 Kosten für medizinische Call-Center</t>
  </si>
  <si>
    <t>432 Weitere Leistungen</t>
  </si>
  <si>
    <t>450 Veränderung Rückstellungen für unerledigte Versicherungsfälle</t>
  </si>
  <si>
    <t>480 Risikoausgleich (Abgaben/Beiträge)</t>
  </si>
  <si>
    <t>482 Bildung / Auflösung Abgrenzungen für den Risikoausgleich</t>
  </si>
  <si>
    <t>Schaden- und Leistungsaufwand für eigene Rechnung (4)</t>
  </si>
  <si>
    <t>Bruttoergebnis (3+4)</t>
  </si>
  <si>
    <t>500 Personalaufwand</t>
  </si>
  <si>
    <t>510 Sonstiger Betriebsaufwand</t>
  </si>
  <si>
    <t>516 Werbeaufwand</t>
  </si>
  <si>
    <t>517 Provisionen</t>
  </si>
  <si>
    <t>519 Abschreibungen</t>
  </si>
  <si>
    <t>Betriebsaufwand für eigene Rechnung (5)</t>
  </si>
  <si>
    <t>Versicherungs- und Betriebsaufwand (4+5)</t>
  </si>
  <si>
    <t>Versicherungstechnisches Ergebnis (3+4+5)</t>
  </si>
  <si>
    <t>700 Übriger betrieblicher Ertrag KVG</t>
  </si>
  <si>
    <t>710 Übriger betrieblicher Aufwand KVG</t>
  </si>
  <si>
    <t>73a Erfolg aus Kapitalanlagen KVG</t>
  </si>
  <si>
    <t>Übriger Betrieblicher Erfolg und Kapitalerfolg (7)</t>
  </si>
  <si>
    <t>Nicht Versicherungstechnisches Ergebnis (7+8)</t>
  </si>
  <si>
    <t>Ergebnis (3+4+5+7+8)</t>
  </si>
  <si>
    <t>TAGGELD_</t>
  </si>
  <si>
    <t>Betriebsrechnung der freiwilligen Taggeldversicherung nach KVG</t>
  </si>
  <si>
    <t>VVG_</t>
  </si>
  <si>
    <t>Betriebsrechnung der Versicherungen nach VVG</t>
  </si>
  <si>
    <t>kein Angebot</t>
  </si>
  <si>
    <t>101 Kapitalanlagen VVG</t>
  </si>
  <si>
    <t>104 Aktiven aus Vorsorgeplänen</t>
  </si>
  <si>
    <t>11 Immaterielle Anlagen</t>
  </si>
  <si>
    <t>164 Versicherungsorganisationen</t>
  </si>
  <si>
    <t>2061 VVG inkl. FL</t>
  </si>
  <si>
    <t>2103 Versicherungstechnische Rückstellungen für VVG inkl. FL</t>
  </si>
  <si>
    <t>230 Rückstellungen für Risiken in den Kapitalanlagen VVG  / UVG</t>
  </si>
  <si>
    <t>231 Rückstellungen Prämienkorrektur</t>
  </si>
  <si>
    <t>240 Langfristige Verbindlichkeiten</t>
  </si>
  <si>
    <t>260 Verbindlichkeiten Leistungserbringer</t>
  </si>
  <si>
    <t>262 Passive Durchgangskonti</t>
  </si>
  <si>
    <t>263 Versicherungsorganisationen</t>
  </si>
  <si>
    <t>350 Prämienanteile passive Rückversicherung</t>
  </si>
  <si>
    <t>421 Abschreibungen auf Kostenbeteiligungen</t>
  </si>
  <si>
    <t>430 Behandlungspauschalen Managed Care</t>
  </si>
  <si>
    <t>440 Leistungsanteile passive Rückversicherung</t>
  </si>
  <si>
    <t>701 Übriger betrieblicher Ertrag VVG inkl. FL</t>
  </si>
  <si>
    <t>73b Erfolg aus Kapitalanlagen VVG inkl. FL</t>
  </si>
  <si>
    <t>900 Laufende Ertragssteuern VVG</t>
  </si>
  <si>
    <t>Nicht Versicherungstechnisches Ergebnis (7+8+9)</t>
  </si>
  <si>
    <t>Ergebnis (3+4+5+7+8+9)</t>
  </si>
  <si>
    <t>220 Nichtversicherungstechnische Rückstellungen</t>
  </si>
  <si>
    <t>2200 Nichtversicherungstechnische Rückstellungen KVG</t>
  </si>
  <si>
    <t>265 Gegenüber staatlichen Stellen</t>
  </si>
  <si>
    <t>501 Provisionen ans eigene Personal</t>
  </si>
  <si>
    <t>820 Betriebsfremder und ausserordentlicher Aufwand</t>
  </si>
  <si>
    <t>161 Forderungen Risikoausgleich</t>
  </si>
  <si>
    <t>20603 Aktive Rückversicherung KVG</t>
  </si>
  <si>
    <t>266 Gemeinsame Einrichtung KVG</t>
  </si>
  <si>
    <t>470 Veränderung Rückstellungen Prämienkorrektur</t>
  </si>
  <si>
    <t>810 Betriebsfremder und ausserordentlicher Ertrag</t>
  </si>
  <si>
    <t>211 Versicherungstechnische Schwankungs- und Sicherheitsrückstellungen VVG</t>
  </si>
  <si>
    <t>2201 Nichtversicherungstechnische Rückstellungen VVG</t>
  </si>
  <si>
    <t>460 Veränderung versicherungstechnische Schwankungs- und Sicherheitsrückstellungen VVG</t>
  </si>
  <si>
    <t>490 Überschussbeteiligung der Versicherten VVG</t>
  </si>
  <si>
    <t>711 Übriger betrieblicher Aufwand VVG inkl. FL</t>
  </si>
  <si>
    <t>2102 Versicherungstechnische Rückstellungen für Aktive Rückversicherung KVG</t>
  </si>
  <si>
    <t>165 Agenten und Vermittler</t>
  </si>
  <si>
    <t>A Aufwand*</t>
  </si>
  <si>
    <t>8 Betriebsfremder und ausserordentlicher Erfolg*</t>
  </si>
  <si>
    <t>82 Betriebsfremder und ausserordentlicher Aufwand*</t>
  </si>
  <si>
    <t>820*</t>
  </si>
  <si>
    <t>*taggeld*</t>
  </si>
  <si>
    <t>102 Kapitalanlagen UVG</t>
  </si>
  <si>
    <t>232 Rückstellungen freiwilliger Abbau von übermässigen Reserven</t>
  </si>
  <si>
    <t>715 Freiwilliger Abbau von übermässigen Reserven</t>
  </si>
  <si>
    <t>2105 Rückstellungen Ausgleich von zu hohen Prämieneinnahmen</t>
  </si>
  <si>
    <t>454 Ausgleich von zu hohen Prämieneinnahmen</t>
  </si>
  <si>
    <t>930 Latente Ertragssteuern</t>
  </si>
  <si>
    <t>Seite</t>
  </si>
  <si>
    <t>2017</t>
  </si>
  <si>
    <t>Weiterführende Informationen zu den einzelnen Bilanz- und Erfolgspositionen sowie den Richtlinien zur Rechnungslegung finden Sie unter http://www.bag.admin.ch, Rubrik  Themen→Versicherungen→Krankenversicherung→Versicherer und Aufsicht→
Reporting→Rechnungslegung und Berichterstattung 
Bei den Vorjahreszahlen (Jahr 2016) kam es gegenüber der Publikation «Bilanzen und Betriebsrechnungen 2016-2015» bei einigen Versicherern zu Umgliederungen innerhalb des Betriebsaufwandes (Konto 5). Das Gesamttotal des Betriebsaufwandes blieb dabei unverändert.</t>
  </si>
  <si>
    <r>
      <t>206 Gewinnreserven bzw. kumulierte Verluste und Kapitalreserven</t>
    </r>
    <r>
      <rPr>
        <vertAlign val="superscript"/>
        <sz val="11"/>
        <rFont val="Arial"/>
        <family val="2"/>
      </rPr>
      <t>1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</si>
  <si>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Die Angabe beinhaltet einen Einschuss, der vom BAG beanstandet worden ist.</t>
    </r>
  </si>
  <si>
    <r>
      <t>517 Provisionen</t>
    </r>
    <r>
      <rPr>
        <vertAlign val="superscript"/>
        <sz val="11"/>
        <rFont val="Arial"/>
        <family val="2"/>
      </rPr>
      <t>1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</si>
  <si>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Die Angabe beinhaltet einen Einschuss, der vom BAG beanstandet worden ist.
</t>
    </r>
    <r>
      <rPr>
        <vertAlign val="superscript"/>
        <sz val="8"/>
        <color theme="1"/>
        <rFont val="Arial"/>
        <family val="2"/>
      </rPr>
      <t xml:space="preserve">1 </t>
    </r>
    <r>
      <rPr>
        <sz val="8"/>
        <color theme="1"/>
        <rFont val="Arial"/>
        <family val="2"/>
      </rPr>
      <t>Provisionen: Im Totalbetrag 2017 sind 0.9 Mio. periodenfremde Effekte enthalten, welche das Vorjahr 2016 betreffen.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</si>
  <si>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>Provisionen: Im Totalbetrag 2017 sind 3.8 Mio. periodenfremde Effekte enthalten, welche das Vorjahr 2016 betreffen.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</si>
  <si>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Die Angabe beinhaltet einen Einschuss, der vom BAG beanstandet worden ist.
</t>
    </r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Provisionen: Im Totalbetrag 2017 sind 0.6 Mio. periodenfremde Effekte enthalten, welche das Vorjahr 2016 betreffen.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</si>
</sst>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22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rgb="FF000000"/>
      <name val="Arial"/>
      <family val="2"/>
    </font>
    <font>
      <u/>
      <sz val="11"/>
      <color theme="1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0" tint="-0.34998626667073579"/>
      <name val="Arial"/>
      <family val="2"/>
    </font>
    <font>
      <i/>
      <sz val="11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vertAlign val="superscript"/>
      <sz val="11"/>
      <name val="Arial"/>
      <family val="2"/>
    </font>
    <font>
      <vertAlign val="superscript"/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medium">
        <color theme="1" tint="0.34998626667073579"/>
      </left>
      <right/>
      <top/>
      <bottom/>
      <diagonal/>
    </border>
    <border>
      <left/>
      <right/>
      <top style="thick">
        <color theme="1" tint="0.34998626667073579"/>
      </top>
      <bottom/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 style="thin">
        <color theme="8" tint="0.3999450666829432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medium">
        <color theme="1" tint="0.34998626667073579"/>
      </top>
      <bottom/>
      <diagonal/>
    </border>
    <border>
      <left style="medium">
        <color theme="1" tint="0.34998626667073579"/>
      </left>
      <right/>
      <top style="medium">
        <color theme="1" tint="0.34998626667073579"/>
      </top>
      <bottom/>
      <diagonal/>
    </border>
    <border>
      <left/>
      <right style="medium">
        <color theme="1" tint="0.34998626667073579"/>
      </right>
      <top style="medium">
        <color theme="1" tint="0.34998626667073579"/>
      </top>
      <bottom/>
      <diagonal/>
    </border>
    <border>
      <left/>
      <right style="medium">
        <color theme="1" tint="0.34998626667073579"/>
      </right>
      <top/>
      <bottom/>
      <diagonal/>
    </border>
    <border>
      <left style="medium">
        <color theme="1" tint="0.34998626667073579"/>
      </left>
      <right/>
      <top/>
      <bottom style="medium">
        <color theme="1" tint="0.34998626667073579"/>
      </bottom>
      <diagonal/>
    </border>
    <border>
      <left/>
      <right/>
      <top/>
      <bottom style="medium">
        <color theme="1" tint="0.34998626667073579"/>
      </bottom>
      <diagonal/>
    </border>
    <border>
      <left/>
      <right style="medium">
        <color theme="1" tint="0.34998626667073579"/>
      </right>
      <top/>
      <bottom style="medium">
        <color theme="1" tint="0.34998626667073579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4" fillId="0" borderId="0"/>
    <xf numFmtId="0" fontId="5" fillId="0" borderId="0"/>
    <xf numFmtId="0" fontId="11" fillId="0" borderId="0" applyNumberFormat="0" applyFill="0" applyBorder="0" applyAlignment="0" applyProtection="0"/>
  </cellStyleXfs>
  <cellXfs count="101">
    <xf numFmtId="0" fontId="0" fillId="0" borderId="0" xfId="0"/>
    <xf numFmtId="0" fontId="1" fillId="0" borderId="0" xfId="2" applyFont="1" applyFill="1"/>
    <xf numFmtId="0" fontId="1" fillId="0" borderId="0" xfId="2" applyFont="1" applyFill="1" applyAlignment="1">
      <alignment horizontal="right"/>
    </xf>
    <xf numFmtId="0" fontId="1" fillId="0" borderId="0" xfId="2" applyFont="1" applyFill="1" applyBorder="1"/>
    <xf numFmtId="0" fontId="1" fillId="0" borderId="0" xfId="2" applyFont="1" applyFill="1" applyBorder="1" applyAlignment="1">
      <alignment horizontal="right"/>
    </xf>
    <xf numFmtId="0" fontId="1" fillId="0" borderId="1" xfId="2" applyFont="1" applyBorder="1"/>
    <xf numFmtId="0" fontId="1" fillId="0" borderId="0" xfId="2" applyFont="1" applyBorder="1"/>
    <xf numFmtId="0" fontId="1" fillId="0" borderId="0" xfId="2" applyFont="1" applyBorder="1" applyAlignment="1">
      <alignment horizontal="right"/>
    </xf>
    <xf numFmtId="0" fontId="1" fillId="0" borderId="0" xfId="0" applyFont="1"/>
    <xf numFmtId="0" fontId="6" fillId="2" borderId="0" xfId="3" applyFont="1" applyFill="1" applyAlignment="1">
      <alignment vertical="center"/>
    </xf>
    <xf numFmtId="0" fontId="7" fillId="0" borderId="0" xfId="3" applyFont="1" applyFill="1" applyBorder="1" applyAlignment="1">
      <alignment vertical="center"/>
    </xf>
    <xf numFmtId="0" fontId="2" fillId="3" borderId="0" xfId="3" applyNumberFormat="1" applyFont="1" applyFill="1" applyAlignment="1">
      <alignment horizontal="center" vertical="center"/>
    </xf>
    <xf numFmtId="0" fontId="8" fillId="0" borderId="0" xfId="3" applyFont="1" applyFill="1" applyBorder="1" applyAlignment="1">
      <alignment vertical="center"/>
    </xf>
    <xf numFmtId="0" fontId="2" fillId="0" borderId="0" xfId="3" applyNumberFormat="1" applyFont="1" applyFill="1" applyBorder="1" applyAlignment="1">
      <alignment horizontal="right" vertical="center"/>
    </xf>
    <xf numFmtId="3" fontId="9" fillId="0" borderId="0" xfId="3" applyNumberFormat="1" applyFont="1" applyFill="1" applyBorder="1" applyAlignment="1">
      <alignment vertical="center"/>
    </xf>
    <xf numFmtId="0" fontId="1" fillId="0" borderId="0" xfId="0" applyFont="1" applyFill="1" applyBorder="1"/>
    <xf numFmtId="0" fontId="10" fillId="0" borderId="0" xfId="3" applyFont="1" applyFill="1" applyBorder="1" applyAlignment="1">
      <alignment horizontal="left" vertical="top"/>
    </xf>
    <xf numFmtId="3" fontId="1" fillId="0" borderId="2" xfId="3" applyNumberFormat="1" applyFont="1" applyBorder="1" applyAlignment="1">
      <alignment horizontal="left" vertical="center"/>
    </xf>
    <xf numFmtId="0" fontId="3" fillId="0" borderId="0" xfId="3" applyFont="1" applyFill="1" applyBorder="1" applyAlignment="1">
      <alignment vertical="center"/>
    </xf>
    <xf numFmtId="0" fontId="12" fillId="0" borderId="2" xfId="4" applyNumberFormat="1" applyFont="1" applyBorder="1" applyAlignment="1">
      <alignment horizontal="center" vertical="center"/>
    </xf>
    <xf numFmtId="0" fontId="13" fillId="0" borderId="0" xfId="3" applyFont="1" applyFill="1" applyBorder="1" applyAlignment="1">
      <alignment vertical="center"/>
    </xf>
    <xf numFmtId="0" fontId="1" fillId="0" borderId="2" xfId="3" applyNumberFormat="1" applyFont="1" applyBorder="1" applyAlignment="1">
      <alignment horizontal="center" vertical="center"/>
    </xf>
    <xf numFmtId="3" fontId="14" fillId="0" borderId="0" xfId="3" applyNumberFormat="1" applyFont="1" applyFill="1" applyBorder="1" applyAlignment="1">
      <alignment horizontal="right" vertical="center"/>
    </xf>
    <xf numFmtId="0" fontId="1" fillId="0" borderId="0" xfId="2" applyFont="1" applyFill="1" applyBorder="1" applyAlignment="1">
      <alignment horizontal="center"/>
    </xf>
    <xf numFmtId="0" fontId="1" fillId="0" borderId="0" xfId="2" applyFont="1" applyFill="1" applyBorder="1" applyAlignment="1">
      <alignment horizontal="center" vertical="center"/>
    </xf>
    <xf numFmtId="1" fontId="1" fillId="0" borderId="0" xfId="3" applyNumberFormat="1" applyFont="1" applyFill="1" applyBorder="1" applyAlignment="1">
      <alignment vertical="center"/>
    </xf>
    <xf numFmtId="0" fontId="14" fillId="0" borderId="0" xfId="3" applyNumberFormat="1" applyFont="1" applyFill="1" applyBorder="1" applyAlignment="1">
      <alignment horizontal="center" vertical="center"/>
    </xf>
    <xf numFmtId="1" fontId="14" fillId="0" borderId="0" xfId="3" applyNumberFormat="1" applyFont="1" applyFill="1" applyBorder="1" applyAlignment="1">
      <alignment vertical="center"/>
    </xf>
    <xf numFmtId="0" fontId="10" fillId="0" borderId="0" xfId="3" applyFont="1" applyFill="1" applyBorder="1" applyAlignment="1">
      <alignment vertical="center"/>
    </xf>
    <xf numFmtId="3" fontId="10" fillId="0" borderId="0" xfId="3" applyNumberFormat="1" applyFont="1" applyFill="1" applyBorder="1" applyAlignment="1">
      <alignment horizontal="right" vertical="center"/>
    </xf>
    <xf numFmtId="0" fontId="3" fillId="0" borderId="0" xfId="2" applyFont="1" applyFill="1" applyBorder="1" applyAlignment="1">
      <alignment vertical="center"/>
    </xf>
    <xf numFmtId="0" fontId="7" fillId="0" borderId="0" xfId="3" applyNumberFormat="1" applyFont="1" applyFill="1" applyBorder="1" applyAlignment="1">
      <alignment vertical="center"/>
    </xf>
    <xf numFmtId="0" fontId="9" fillId="0" borderId="0" xfId="3" applyFont="1" applyFill="1" applyBorder="1" applyAlignment="1">
      <alignment vertical="center"/>
    </xf>
    <xf numFmtId="1" fontId="15" fillId="0" borderId="0" xfId="3" applyNumberFormat="1" applyFont="1" applyFill="1" applyBorder="1" applyAlignment="1">
      <alignment vertical="center"/>
    </xf>
    <xf numFmtId="3" fontId="10" fillId="0" borderId="0" xfId="3" applyNumberFormat="1" applyFont="1" applyFill="1" applyBorder="1" applyAlignment="1">
      <alignment vertical="center"/>
    </xf>
    <xf numFmtId="0" fontId="16" fillId="0" borderId="0" xfId="2" applyFont="1" applyFill="1" applyBorder="1"/>
    <xf numFmtId="3" fontId="1" fillId="0" borderId="0" xfId="0" applyNumberFormat="1" applyFont="1" applyFill="1" applyBorder="1"/>
    <xf numFmtId="0" fontId="16" fillId="0" borderId="0" xfId="0" applyFont="1" applyFill="1" applyBorder="1"/>
    <xf numFmtId="3" fontId="1" fillId="0" borderId="0" xfId="2" applyNumberFormat="1" applyFont="1" applyFill="1" applyBorder="1" applyAlignment="1">
      <alignment horizontal="right"/>
    </xf>
    <xf numFmtId="0" fontId="1" fillId="0" borderId="0" xfId="2" applyFont="1"/>
    <xf numFmtId="0" fontId="1" fillId="0" borderId="0" xfId="2" applyFont="1" applyAlignment="1">
      <alignment horizontal="right"/>
    </xf>
    <xf numFmtId="0" fontId="1" fillId="0" borderId="4" xfId="2" applyFont="1" applyBorder="1"/>
    <xf numFmtId="0" fontId="1" fillId="0" borderId="4" xfId="2" applyFont="1" applyBorder="1" applyAlignment="1">
      <alignment horizontal="right"/>
    </xf>
    <xf numFmtId="0" fontId="17" fillId="0" borderId="0" xfId="2" applyFont="1" applyBorder="1"/>
    <xf numFmtId="0" fontId="1" fillId="0" borderId="0" xfId="2" applyFont="1" applyBorder="1" applyAlignment="1">
      <alignment horizontal="center" vertical="center"/>
    </xf>
    <xf numFmtId="0" fontId="0" fillId="0" borderId="0" xfId="2" applyFont="1" applyBorder="1" applyAlignment="1"/>
    <xf numFmtId="0" fontId="16" fillId="0" borderId="0" xfId="2" applyFont="1"/>
    <xf numFmtId="0" fontId="7" fillId="2" borderId="0" xfId="3" applyFont="1" applyFill="1" applyAlignment="1">
      <alignment vertical="center"/>
    </xf>
    <xf numFmtId="0" fontId="8" fillId="0" borderId="0" xfId="3" applyFont="1" applyFill="1" applyAlignment="1">
      <alignment vertical="center"/>
    </xf>
    <xf numFmtId="0" fontId="2" fillId="3" borderId="0" xfId="3" applyNumberFormat="1" applyFont="1" applyFill="1" applyAlignment="1">
      <alignment horizontal="right" vertical="center"/>
    </xf>
    <xf numFmtId="3" fontId="9" fillId="0" borderId="0" xfId="3" applyNumberFormat="1" applyFont="1" applyFill="1" applyAlignment="1">
      <alignment vertical="center"/>
    </xf>
    <xf numFmtId="0" fontId="10" fillId="0" borderId="0" xfId="3" applyFont="1" applyAlignment="1">
      <alignment horizontal="left" vertical="top"/>
    </xf>
    <xf numFmtId="0" fontId="1" fillId="0" borderId="0" xfId="2" applyFont="1" applyAlignment="1">
      <alignment horizontal="left" vertical="center"/>
    </xf>
    <xf numFmtId="0" fontId="1" fillId="0" borderId="0" xfId="2" quotePrefix="1" applyFont="1" applyAlignment="1">
      <alignment horizontal="center" vertical="center"/>
    </xf>
    <xf numFmtId="0" fontId="1" fillId="0" borderId="0" xfId="2" applyFont="1" applyAlignment="1">
      <alignment horizontal="center" vertical="center"/>
    </xf>
    <xf numFmtId="0" fontId="0" fillId="0" borderId="0" xfId="2" applyFont="1" applyAlignment="1">
      <alignment horizontal="left" vertical="center"/>
    </xf>
    <xf numFmtId="0" fontId="1" fillId="0" borderId="0" xfId="2" applyFont="1" applyAlignment="1">
      <alignment horizontal="center"/>
    </xf>
    <xf numFmtId="0" fontId="0" fillId="0" borderId="0" xfId="0" applyAlignment="1">
      <alignment horizontal="center"/>
    </xf>
    <xf numFmtId="0" fontId="9" fillId="0" borderId="2" xfId="3" applyFont="1" applyBorder="1" applyAlignment="1">
      <alignment vertical="center"/>
    </xf>
    <xf numFmtId="0" fontId="13" fillId="0" borderId="2" xfId="3" applyFont="1" applyBorder="1" applyAlignment="1">
      <alignment vertical="center"/>
    </xf>
    <xf numFmtId="0" fontId="13" fillId="0" borderId="0" xfId="3" applyFont="1" applyFill="1" applyAlignment="1">
      <alignment vertical="center"/>
    </xf>
    <xf numFmtId="3" fontId="15" fillId="0" borderId="2" xfId="3" applyNumberFormat="1" applyFont="1" applyBorder="1" applyAlignment="1">
      <alignment horizontal="right" vertical="center"/>
    </xf>
    <xf numFmtId="3" fontId="14" fillId="0" borderId="0" xfId="3" applyNumberFormat="1" applyFont="1" applyFill="1" applyAlignment="1">
      <alignment horizontal="right" vertical="center"/>
    </xf>
    <xf numFmtId="0" fontId="1" fillId="4" borderId="5" xfId="2" applyFont="1" applyFill="1" applyBorder="1" applyAlignment="1">
      <alignment horizontal="center"/>
    </xf>
    <xf numFmtId="0" fontId="0" fillId="4" borderId="5" xfId="2" applyFont="1" applyFill="1" applyBorder="1" applyAlignment="1">
      <alignment horizontal="center"/>
    </xf>
    <xf numFmtId="0" fontId="1" fillId="5" borderId="5" xfId="2" applyFont="1" applyFill="1" applyBorder="1" applyAlignment="1">
      <alignment horizontal="center" vertical="center"/>
    </xf>
    <xf numFmtId="0" fontId="0" fillId="4" borderId="5" xfId="2" applyFont="1" applyFill="1" applyBorder="1" applyAlignment="1">
      <alignment horizontal="center" vertical="center"/>
    </xf>
    <xf numFmtId="164" fontId="1" fillId="5" borderId="5" xfId="1" applyFont="1" applyFill="1" applyBorder="1" applyAlignment="1">
      <alignment horizontal="center" vertical="center"/>
    </xf>
    <xf numFmtId="0" fontId="1" fillId="4" borderId="5" xfId="2" applyFont="1" applyFill="1" applyBorder="1" applyAlignment="1">
      <alignment horizontal="center" vertical="center"/>
    </xf>
    <xf numFmtId="164" fontId="1" fillId="6" borderId="5" xfId="1" applyFont="1" applyFill="1" applyBorder="1" applyAlignment="1">
      <alignment horizontal="center" vertical="center"/>
    </xf>
    <xf numFmtId="3" fontId="14" fillId="0" borderId="2" xfId="3" applyNumberFormat="1" applyFont="1" applyBorder="1" applyAlignment="1">
      <alignment horizontal="right" vertical="center"/>
    </xf>
    <xf numFmtId="1" fontId="14" fillId="0" borderId="0" xfId="3" applyNumberFormat="1" applyFont="1" applyAlignment="1">
      <alignment vertical="center"/>
    </xf>
    <xf numFmtId="0" fontId="10" fillId="0" borderId="0" xfId="3" applyFont="1" applyAlignment="1">
      <alignment vertical="center"/>
    </xf>
    <xf numFmtId="3" fontId="10" fillId="0" borderId="0" xfId="3" applyNumberFormat="1" applyFont="1" applyAlignment="1">
      <alignment horizontal="right" vertical="center"/>
    </xf>
    <xf numFmtId="0" fontId="9" fillId="0" borderId="0" xfId="3" applyFont="1" applyFill="1" applyAlignment="1">
      <alignment vertical="center"/>
    </xf>
    <xf numFmtId="1" fontId="15" fillId="0" borderId="0" xfId="3" applyNumberFormat="1" applyFont="1" applyAlignment="1">
      <alignment vertical="center"/>
    </xf>
    <xf numFmtId="3" fontId="10" fillId="0" borderId="0" xfId="3" applyNumberFormat="1" applyFont="1" applyAlignment="1">
      <alignment vertical="center"/>
    </xf>
    <xf numFmtId="3" fontId="1" fillId="0" borderId="0" xfId="0" applyNumberFormat="1" applyFont="1"/>
    <xf numFmtId="0" fontId="16" fillId="0" borderId="0" xfId="0" applyFont="1"/>
    <xf numFmtId="0" fontId="19" fillId="0" borderId="9" xfId="2" applyFont="1" applyFill="1" applyBorder="1" applyAlignment="1">
      <alignment vertical="top"/>
    </xf>
    <xf numFmtId="0" fontId="19" fillId="0" borderId="11" xfId="2" applyFont="1" applyFill="1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12" xfId="0" applyBorder="1" applyAlignment="1">
      <alignment vertical="top"/>
    </xf>
    <xf numFmtId="0" fontId="0" fillId="0" borderId="0" xfId="0" applyBorder="1" applyAlignment="1"/>
    <xf numFmtId="0" fontId="0" fillId="0" borderId="12" xfId="0" applyBorder="1" applyAlignment="1"/>
    <xf numFmtId="0" fontId="0" fillId="0" borderId="14" xfId="0" applyBorder="1" applyAlignment="1"/>
    <xf numFmtId="0" fontId="0" fillId="0" borderId="15" xfId="0" applyBorder="1" applyAlignment="1"/>
    <xf numFmtId="0" fontId="0" fillId="0" borderId="10" xfId="2" applyFont="1" applyFill="1" applyBorder="1" applyAlignment="1">
      <alignment vertical="top" wrapText="1"/>
    </xf>
    <xf numFmtId="0" fontId="0" fillId="0" borderId="9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1" fillId="0" borderId="0" xfId="2" applyFont="1" applyAlignment="1">
      <alignment horizontal="center"/>
    </xf>
    <xf numFmtId="0" fontId="18" fillId="0" borderId="6" xfId="2" applyFont="1" applyBorder="1" applyAlignment="1">
      <alignment horizontal="left" vertical="top"/>
    </xf>
    <xf numFmtId="0" fontId="18" fillId="0" borderId="7" xfId="2" applyFont="1" applyBorder="1" applyAlignment="1">
      <alignment horizontal="left" vertical="top"/>
    </xf>
    <xf numFmtId="0" fontId="18" fillId="0" borderId="8" xfId="2" applyFont="1" applyBorder="1" applyAlignment="1">
      <alignment horizontal="left" vertical="top"/>
    </xf>
    <xf numFmtId="0" fontId="18" fillId="0" borderId="6" xfId="2" applyFont="1" applyBorder="1" applyAlignment="1">
      <alignment horizontal="left" vertical="top" wrapText="1"/>
    </xf>
  </cellXfs>
  <cellStyles count="5">
    <cellStyle name="Komma" xfId="1" builtinId="3"/>
    <cellStyle name="Link" xfId="4" builtinId="8"/>
    <cellStyle name="Normal 2 2" xfId="2"/>
    <cellStyle name="Normal 4" xf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17934</xdr:colOff>
      <xdr:row>0</xdr:row>
      <xdr:rowOff>17931</xdr:rowOff>
    </xdr:from>
    <xdr:to>
      <xdr:col>1</xdr:col>
      <xdr:colOff>3065933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94455CCD-CAA7-43AD-ABDE-03741B4ADBB5}"/>
            </a:ext>
          </a:extLst>
        </xdr:cNvPr>
        <xdr:cNvGrpSpPr/>
      </xdr:nvGrpSpPr>
      <xdr:grpSpPr>
        <a:xfrm>
          <a:off x="303684" y="17931"/>
          <a:ext cx="3047999" cy="1073170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A156EEC7-CD1B-4AB0-9E64-B2D054474685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64615439-F6F1-4A00-8D2E-96708665752C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93520435-44EB-4D42-A20A-855E64311A1E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A47F9A94-73FE-488D-87CB-5161AB0DE885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17727A1E-CA0E-494F-A745-E5EC0F19B0B9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4B1520A9-4FD9-459D-8548-9D404BD39A69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275FD1D4-8AF7-4A19-ABCE-780A7C31F34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A3825373-F755-4798-9412-AEC5979AF35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1</xdr:col>
      <xdr:colOff>26894</xdr:colOff>
      <xdr:row>0</xdr:row>
      <xdr:rowOff>145236</xdr:rowOff>
    </xdr:from>
    <xdr:to>
      <xdr:col>7</xdr:col>
      <xdr:colOff>555600</xdr:colOff>
      <xdr:row>4</xdr:row>
      <xdr:rowOff>161365</xdr:rowOff>
    </xdr:to>
    <xdr:sp macro="" textlink="">
      <xdr:nvSpPr>
        <xdr:cNvPr id="11" name="txtTitle">
          <a:extLst>
            <a:ext uri="{FF2B5EF4-FFF2-40B4-BE49-F238E27FC236}">
              <a16:creationId xmlns:a16="http://schemas.microsoft.com/office/drawing/2014/main" id="{1719415B-17BA-496C-B116-2B1FAAD0E2C6}"/>
            </a:ext>
          </a:extLst>
        </xdr:cNvPr>
        <xdr:cNvSpPr txBox="1"/>
      </xdr:nvSpPr>
      <xdr:spPr>
        <a:xfrm>
          <a:off x="312644" y="145236"/>
          <a:ext cx="8196331" cy="93052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+mn-ea"/>
              <a:cs typeface="Arial"/>
            </a:rPr>
            <a:t>Bilanzen und Betriebsrechnungen 2017/2016 der zugelassenen Krankenversicherer nach KVG </a:t>
          </a:r>
          <a:endParaRPr kumimoji="0" lang="en-US" sz="2400" b="1" i="0" u="none" strike="noStrike" kern="0" cap="none" spc="0" normalizeH="0" baseline="0" noProof="0">
            <a:ln>
              <a:noFill/>
            </a:ln>
            <a:solidFill>
              <a:schemeClr val="tx1">
                <a:lumMod val="85000"/>
                <a:lumOff val="15000"/>
              </a:schemeClr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 maladie-accident Philos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1535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Caisse-maladie Mutuel Assurances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1479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Caisse-maladie SUPRA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Caisse-maladie Vallée d'Entremont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1113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Cassa da malsauns Lumneziana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820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Compact Grundversicherungen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Concordia Schweiz. Kranken- und Unfallversicherung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290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106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CSS Kranken-Versicherungen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EGK Grundversicherungen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881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Einsiedler Krankenkasse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Agrisano Krankenkasse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Fondation AMB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1507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GALENOS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1386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Gewerbliche Krankenkasse Bern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1491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Glarner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780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Helsana 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indivo 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INTRAS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KKV Krankenkasse Visperterminen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1040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KLuG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829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kmu-Krankenversicherung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1328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Aquilana Versicherungen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Kolping Krankenkasse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KPT Krankenkasse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376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KrankengeldVersicherung für Mitarbeiter der fenaco-Mitgliedgenossenschaften (KGV)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1540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Birchmeier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1322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Institut Ingenbohl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1142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Luzerner Hinterland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360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Schweizerischer Metallbaufirmen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Simplon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SLKK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923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Steffisburg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246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106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Arcosana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Stoffel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1331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Turbenthal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1147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Krankenversicherung EASY SANA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774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9841" cy="1094648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KVF Krankenversicherung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558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Moove Sympany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57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Mutuelle Neuchâteloise Assurance Maladie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1179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ÖKK Kranken- und Unfallversicherungen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455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Progrès 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994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Provita Gesundheitsversicherungen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182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rhenusana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1401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Assura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1542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106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sana24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106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Sanagate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1577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sanavals Gesundheitskasse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901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Sanitas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1509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Sansan 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sodalis gesundheitsgruppe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941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Stiftung Krankenkasse Wädenswil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1318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Sumiswalder Kranken- und Unfallkasse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194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SWICA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1384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Taggeldkasse bildende KünstlerInnen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1402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Atupri Gesundheitsversicherung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312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106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Visana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1555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9841" cy="1094648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vita surselva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966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106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Vivacare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Vivao Sympany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509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Wincare Versicherungen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1060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Alle Versicherer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Avanex 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Avenir Assurances maladie et accidents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343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 de maladie de la Société suisse des hôteliers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01106%20Betriebsrechnungen_DE_201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TEST SWICA"/>
      <sheetName val="Data Table"/>
      <sheetName val="Quality Check"/>
      <sheetName val="New Accounts"/>
      <sheetName val="Title"/>
      <sheetName val="1560"/>
      <sheetName val="32"/>
      <sheetName val="1569"/>
      <sheetName val="1542"/>
      <sheetName val="312"/>
      <sheetName val="1565"/>
      <sheetName val="343"/>
      <sheetName val="1520"/>
      <sheetName val="1535"/>
      <sheetName val="1479"/>
      <sheetName val="62"/>
      <sheetName val="1113"/>
      <sheetName val="820"/>
      <sheetName val="1575"/>
      <sheetName val="290"/>
      <sheetName val="8"/>
      <sheetName val="881"/>
      <sheetName val="134"/>
      <sheetName val="1507"/>
      <sheetName val="1386"/>
      <sheetName val="1491"/>
      <sheetName val="780"/>
      <sheetName val="1562"/>
      <sheetName val="1573"/>
      <sheetName val="1529"/>
      <sheetName val="1040"/>
      <sheetName val="829"/>
      <sheetName val="1328"/>
      <sheetName val="762"/>
      <sheetName val="376"/>
      <sheetName val="1540"/>
      <sheetName val="1322"/>
      <sheetName val="1142"/>
      <sheetName val="360"/>
      <sheetName val="1522"/>
      <sheetName val="1362"/>
      <sheetName val="923"/>
      <sheetName val="246"/>
      <sheetName val="1331"/>
      <sheetName val="1147"/>
      <sheetName val="774"/>
      <sheetName val="558"/>
      <sheetName val="57"/>
      <sheetName val="1179"/>
      <sheetName val="455"/>
      <sheetName val="994"/>
      <sheetName val="182"/>
      <sheetName val="1401"/>
      <sheetName val="1568"/>
      <sheetName val="1577"/>
      <sheetName val="901"/>
      <sheetName val="1509"/>
      <sheetName val="1566"/>
      <sheetName val="941"/>
      <sheetName val="1318"/>
      <sheetName val="194"/>
      <sheetName val="1384"/>
      <sheetName val="1402"/>
      <sheetName val="1555"/>
      <sheetName val="966"/>
      <sheetName val="1570"/>
      <sheetName val="509"/>
      <sheetName val="1060"/>
      <sheetName val="Alle Versicherer"/>
      <sheetName val="Einstellungen"/>
      <sheetName val="temp_table_"/>
      <sheetName val="playground_"/>
      <sheetName val="temp_versicherung_sheet_"/>
      <sheetName val="temp_title_sheet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>
        <row r="6">
          <cell r="AC6">
            <v>1</v>
          </cell>
        </row>
        <row r="8">
          <cell r="AC8" t="e">
            <v>#N/A</v>
          </cell>
          <cell r="AD8" t="str">
            <v>K100000</v>
          </cell>
        </row>
      </sheetData>
      <sheetData sheetId="74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MainSheet1">
    <tabColor rgb="FFFF8F8F"/>
    <pageSetUpPr autoPageBreaks="0"/>
  </sheetPr>
  <dimension ref="A1:BL616"/>
  <sheetViews>
    <sheetView showGridLines="0" showRowColHeaders="0" tabSelected="1" zoomScale="80" zoomScaleNormal="80" zoomScaleSheetLayoutView="85" workbookViewId="0"/>
  </sheetViews>
  <sheetFormatPr baseColWidth="10" defaultColWidth="9.25" defaultRowHeight="14.25" x14ac:dyDescent="0.2"/>
  <cols>
    <col min="1" max="1" width="3.75" style="39" customWidth="1"/>
    <col min="2" max="2" width="60.75" style="39" customWidth="1"/>
    <col min="3" max="3" width="1.75" style="39" customWidth="1"/>
    <col min="4" max="4" width="22.25" style="39" customWidth="1"/>
    <col min="5" max="5" width="1.75" style="39" hidden="1" customWidth="1"/>
    <col min="6" max="6" width="22.25" style="39" hidden="1" customWidth="1"/>
    <col min="7" max="8" width="15.75" style="39" customWidth="1"/>
    <col min="9" max="14" width="15.75" style="40" customWidth="1"/>
    <col min="15" max="62" width="15.75" style="39" customWidth="1"/>
    <col min="63" max="64" width="15.25" style="39" bestFit="1" customWidth="1"/>
    <col min="65" max="16384" width="9.25" style="39"/>
  </cols>
  <sheetData>
    <row r="1" spans="1:64" s="1" customFormat="1" ht="18.600000000000001" customHeight="1" x14ac:dyDescent="0.2">
      <c r="I1" s="2"/>
      <c r="J1" s="2"/>
      <c r="K1" s="2"/>
      <c r="L1" s="2"/>
      <c r="M1" s="2"/>
      <c r="N1" s="2"/>
    </row>
    <row r="2" spans="1:64" s="1" customFormat="1" ht="18.600000000000001" customHeight="1" x14ac:dyDescent="0.2">
      <c r="I2" s="2"/>
      <c r="J2" s="2"/>
      <c r="K2" s="2"/>
      <c r="L2" s="2"/>
      <c r="M2" s="2"/>
      <c r="N2" s="2"/>
    </row>
    <row r="3" spans="1:64" s="1" customFormat="1" ht="18.600000000000001" customHeight="1" x14ac:dyDescent="0.2">
      <c r="I3" s="2"/>
      <c r="J3" s="2"/>
      <c r="K3" s="2"/>
      <c r="L3" s="2"/>
      <c r="M3" s="2"/>
      <c r="N3" s="2"/>
    </row>
    <row r="4" spans="1:64" s="1" customFormat="1" ht="18.600000000000001" customHeight="1" x14ac:dyDescent="0.2">
      <c r="I4" s="2"/>
      <c r="J4" s="2"/>
      <c r="K4" s="2"/>
      <c r="L4" s="2"/>
      <c r="M4" s="2"/>
      <c r="N4" s="2"/>
    </row>
    <row r="5" spans="1:64" s="3" customFormat="1" ht="18.600000000000001" customHeight="1" x14ac:dyDescent="0.2">
      <c r="I5" s="4"/>
      <c r="J5" s="4"/>
      <c r="K5" s="4"/>
      <c r="L5" s="4"/>
      <c r="M5" s="4"/>
      <c r="N5" s="4"/>
    </row>
    <row r="6" spans="1:64" s="6" customFormat="1" x14ac:dyDescent="0.2">
      <c r="A6" s="5"/>
      <c r="B6" s="5"/>
      <c r="C6" s="5"/>
      <c r="D6" s="5"/>
      <c r="E6" s="5"/>
      <c r="F6" s="5"/>
      <c r="I6" s="7"/>
      <c r="J6" s="7"/>
      <c r="K6" s="7"/>
      <c r="L6" s="7"/>
      <c r="M6" s="7"/>
      <c r="N6" s="7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</row>
    <row r="7" spans="1:64" s="3" customFormat="1" ht="19.899999999999999" customHeight="1" x14ac:dyDescent="0.2">
      <c r="B7" s="9" t="s">
        <v>0</v>
      </c>
      <c r="C7" s="10"/>
      <c r="D7" s="11" t="s">
        <v>1</v>
      </c>
      <c r="E7" s="10"/>
      <c r="F7" s="11" t="s">
        <v>211</v>
      </c>
      <c r="G7" s="10"/>
      <c r="H7" s="12"/>
      <c r="I7" s="13"/>
      <c r="J7" s="14"/>
      <c r="K7" s="13"/>
      <c r="L7" s="15"/>
      <c r="M7" s="15"/>
      <c r="N7" s="15"/>
      <c r="O7" s="16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4" s="3" customFormat="1" ht="15" customHeight="1" x14ac:dyDescent="0.2">
      <c r="B8" s="17" t="s">
        <v>2</v>
      </c>
      <c r="C8" s="18"/>
      <c r="D8" s="19">
        <v>1560</v>
      </c>
      <c r="E8" s="20"/>
      <c r="F8" s="21">
        <v>3</v>
      </c>
      <c r="G8" s="20"/>
      <c r="H8" s="20"/>
      <c r="I8" s="22"/>
      <c r="J8" s="22"/>
      <c r="K8" s="22"/>
      <c r="L8" s="15"/>
      <c r="M8" s="15"/>
      <c r="N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4" s="3" customFormat="1" ht="15" customHeight="1" x14ac:dyDescent="0.2">
      <c r="B9" s="17" t="s">
        <v>3</v>
      </c>
      <c r="C9" s="18"/>
      <c r="D9" s="19">
        <v>32</v>
      </c>
      <c r="E9" s="20"/>
      <c r="F9" s="21">
        <v>6</v>
      </c>
      <c r="G9" s="20"/>
      <c r="H9" s="20"/>
      <c r="I9" s="22"/>
      <c r="J9" s="22"/>
      <c r="K9" s="22"/>
      <c r="L9" s="15"/>
      <c r="M9" s="15"/>
      <c r="N9" s="15"/>
      <c r="AA9" s="23"/>
      <c r="AB9" s="24"/>
      <c r="AC9" s="24"/>
      <c r="AE9" s="24"/>
      <c r="AF9" s="24"/>
      <c r="AG9" s="24"/>
      <c r="AH9" s="24"/>
      <c r="AI9" s="24"/>
      <c r="AK9" s="24"/>
      <c r="AL9" s="24"/>
      <c r="AM9" s="24"/>
      <c r="AN9" s="24"/>
      <c r="AO9" s="24"/>
      <c r="AP9" s="24"/>
      <c r="AR9" s="24"/>
      <c r="AS9" s="24"/>
      <c r="AT9" s="24"/>
      <c r="AU9" s="24"/>
      <c r="AV9" s="24"/>
      <c r="AW9" s="24"/>
    </row>
    <row r="10" spans="1:64" s="3" customFormat="1" ht="15" customHeight="1" x14ac:dyDescent="0.2">
      <c r="B10" s="17" t="s">
        <v>4</v>
      </c>
      <c r="C10" s="18"/>
      <c r="D10" s="19">
        <v>1569</v>
      </c>
      <c r="E10" s="20"/>
      <c r="F10" s="21">
        <v>9</v>
      </c>
      <c r="G10" s="20"/>
      <c r="H10" s="20"/>
      <c r="I10" s="22"/>
      <c r="J10" s="22"/>
      <c r="K10" s="22"/>
      <c r="L10" s="15"/>
      <c r="M10" s="15"/>
      <c r="N10" s="15"/>
      <c r="AA10" s="23"/>
      <c r="AB10" s="24"/>
      <c r="AC10" s="24"/>
      <c r="AE10" s="24"/>
      <c r="AF10" s="24"/>
      <c r="AG10" s="24"/>
      <c r="AH10" s="24"/>
      <c r="AI10" s="24"/>
      <c r="AK10" s="24"/>
      <c r="AL10" s="24"/>
      <c r="AM10" s="24"/>
      <c r="AN10" s="24"/>
      <c r="AO10" s="24"/>
      <c r="AP10" s="24"/>
      <c r="AR10" s="24"/>
      <c r="AS10" s="24"/>
      <c r="AT10" s="24"/>
      <c r="AU10" s="24"/>
      <c r="AV10" s="24"/>
      <c r="AW10" s="24"/>
    </row>
    <row r="11" spans="1:64" s="3" customFormat="1" ht="15" customHeight="1" x14ac:dyDescent="0.2">
      <c r="B11" s="17" t="s">
        <v>5</v>
      </c>
      <c r="C11" s="18"/>
      <c r="D11" s="19">
        <v>1542</v>
      </c>
      <c r="E11" s="20"/>
      <c r="F11" s="21">
        <v>12</v>
      </c>
      <c r="G11" s="20"/>
      <c r="H11" s="20"/>
      <c r="I11" s="22"/>
      <c r="J11" s="22"/>
      <c r="K11" s="22"/>
      <c r="L11" s="15"/>
      <c r="M11" s="15"/>
      <c r="N11" s="15"/>
      <c r="AA11" s="23"/>
      <c r="AB11" s="24"/>
      <c r="AC11" s="24"/>
      <c r="AE11" s="24"/>
      <c r="AF11" s="24"/>
      <c r="AG11" s="24"/>
      <c r="AH11" s="24"/>
      <c r="AI11" s="24"/>
      <c r="AK11" s="24"/>
      <c r="AL11" s="24"/>
      <c r="AM11" s="24"/>
      <c r="AN11" s="24"/>
      <c r="AO11" s="24"/>
      <c r="AP11" s="24"/>
      <c r="AR11" s="24"/>
      <c r="AS11" s="24"/>
      <c r="AT11" s="24"/>
      <c r="AU11" s="24"/>
      <c r="AV11" s="24"/>
      <c r="AW11" s="24"/>
    </row>
    <row r="12" spans="1:64" s="3" customFormat="1" ht="15" customHeight="1" x14ac:dyDescent="0.2">
      <c r="B12" s="17" t="s">
        <v>6</v>
      </c>
      <c r="C12" s="18"/>
      <c r="D12" s="19">
        <v>312</v>
      </c>
      <c r="E12" s="20"/>
      <c r="F12" s="21">
        <v>15</v>
      </c>
      <c r="G12" s="20"/>
      <c r="H12" s="20"/>
      <c r="I12" s="22"/>
      <c r="J12" s="22"/>
      <c r="K12" s="22"/>
      <c r="L12" s="15"/>
      <c r="M12" s="15"/>
      <c r="N12" s="15"/>
      <c r="AA12" s="23"/>
      <c r="AB12" s="24"/>
      <c r="AC12" s="24"/>
      <c r="AE12" s="24"/>
      <c r="AF12" s="24"/>
      <c r="AG12" s="24"/>
      <c r="AH12" s="24"/>
      <c r="AI12" s="24"/>
      <c r="AK12" s="24"/>
      <c r="AL12" s="24"/>
      <c r="AM12" s="24"/>
      <c r="AN12" s="24"/>
      <c r="AO12" s="24"/>
      <c r="AP12" s="24"/>
      <c r="AR12" s="24"/>
      <c r="AS12" s="24"/>
      <c r="AT12" s="24"/>
      <c r="AU12" s="24"/>
      <c r="AV12" s="24"/>
      <c r="AW12" s="24"/>
    </row>
    <row r="13" spans="1:64" s="3" customFormat="1" ht="15" customHeight="1" x14ac:dyDescent="0.2">
      <c r="B13" s="17" t="s">
        <v>7</v>
      </c>
      <c r="C13" s="18"/>
      <c r="D13" s="19">
        <v>1565</v>
      </c>
      <c r="E13" s="20"/>
      <c r="F13" s="21">
        <v>18</v>
      </c>
      <c r="G13" s="20"/>
      <c r="H13" s="20"/>
      <c r="I13" s="22"/>
      <c r="J13" s="22"/>
      <c r="K13" s="22"/>
      <c r="L13" s="15"/>
      <c r="M13" s="15"/>
      <c r="N13" s="15"/>
      <c r="AA13" s="23"/>
      <c r="AB13" s="24"/>
      <c r="AC13" s="24"/>
      <c r="AE13" s="24"/>
      <c r="AF13" s="24"/>
      <c r="AG13" s="24"/>
      <c r="AH13" s="24"/>
      <c r="AI13" s="24"/>
      <c r="AK13" s="24"/>
      <c r="AL13" s="24"/>
      <c r="AM13" s="24"/>
      <c r="AN13" s="24"/>
      <c r="AO13" s="24"/>
      <c r="AP13" s="24"/>
      <c r="AR13" s="24"/>
      <c r="AS13" s="24"/>
      <c r="AT13" s="24"/>
      <c r="AU13" s="24"/>
      <c r="AV13" s="24"/>
      <c r="AW13" s="24"/>
    </row>
    <row r="14" spans="1:64" s="3" customFormat="1" ht="15" customHeight="1" x14ac:dyDescent="0.2">
      <c r="B14" s="17" t="s">
        <v>8</v>
      </c>
      <c r="C14" s="18"/>
      <c r="D14" s="19">
        <v>343</v>
      </c>
      <c r="E14" s="20"/>
      <c r="F14" s="21">
        <v>21</v>
      </c>
      <c r="G14" s="20"/>
      <c r="H14" s="20"/>
      <c r="I14" s="22"/>
      <c r="J14" s="22"/>
      <c r="K14" s="22"/>
      <c r="L14" s="15"/>
      <c r="M14" s="15"/>
      <c r="N14" s="15"/>
      <c r="AA14" s="23"/>
      <c r="AB14" s="24"/>
      <c r="AC14" s="24"/>
      <c r="AE14" s="24"/>
      <c r="AF14" s="24"/>
      <c r="AG14" s="24"/>
      <c r="AH14" s="24"/>
      <c r="AI14" s="24"/>
      <c r="AK14" s="24"/>
      <c r="AL14" s="24"/>
      <c r="AM14" s="24"/>
      <c r="AN14" s="24"/>
      <c r="AO14" s="24"/>
      <c r="AP14" s="24"/>
      <c r="AR14" s="24"/>
      <c r="AS14" s="24"/>
      <c r="AT14" s="24"/>
      <c r="AU14" s="24"/>
      <c r="AV14" s="24"/>
      <c r="AW14" s="24"/>
    </row>
    <row r="15" spans="1:64" s="3" customFormat="1" ht="15" customHeight="1" x14ac:dyDescent="0.2">
      <c r="B15" s="17" t="s">
        <v>9</v>
      </c>
      <c r="C15" s="18"/>
      <c r="D15" s="19">
        <v>1520</v>
      </c>
      <c r="E15" s="20"/>
      <c r="F15" s="21">
        <v>23</v>
      </c>
      <c r="G15" s="20"/>
      <c r="H15" s="20"/>
      <c r="I15" s="22"/>
      <c r="J15" s="22"/>
      <c r="K15" s="22"/>
      <c r="L15" s="15"/>
      <c r="M15" s="15"/>
      <c r="N15" s="15"/>
      <c r="AA15" s="23"/>
      <c r="AB15" s="24"/>
      <c r="AC15" s="24"/>
      <c r="AE15" s="24"/>
      <c r="AF15" s="24"/>
      <c r="AG15" s="24"/>
      <c r="AH15" s="24"/>
      <c r="AI15" s="24"/>
      <c r="AK15" s="24"/>
      <c r="AL15" s="24"/>
      <c r="AM15" s="24"/>
      <c r="AN15" s="24"/>
      <c r="AO15" s="24"/>
      <c r="AP15" s="24"/>
      <c r="AR15" s="24"/>
      <c r="AS15" s="24"/>
      <c r="AT15" s="24"/>
      <c r="AU15" s="24"/>
      <c r="AV15" s="24"/>
      <c r="AW15" s="24"/>
    </row>
    <row r="16" spans="1:64" s="3" customFormat="1" ht="15" customHeight="1" x14ac:dyDescent="0.2">
      <c r="B16" s="17" t="s">
        <v>10</v>
      </c>
      <c r="C16" s="18"/>
      <c r="D16" s="19">
        <v>1535</v>
      </c>
      <c r="E16" s="20"/>
      <c r="F16" s="21">
        <v>24</v>
      </c>
      <c r="G16" s="20"/>
      <c r="H16" s="20"/>
      <c r="I16" s="22"/>
      <c r="J16" s="22"/>
      <c r="K16" s="22"/>
      <c r="L16" s="15"/>
      <c r="M16" s="15"/>
      <c r="N16" s="15"/>
      <c r="AA16" s="23"/>
      <c r="AB16" s="24"/>
      <c r="AC16" s="24"/>
      <c r="AE16" s="24"/>
      <c r="AF16" s="24"/>
      <c r="AG16" s="24"/>
      <c r="AH16" s="24"/>
      <c r="AI16" s="24"/>
      <c r="AK16" s="24"/>
      <c r="AL16" s="24"/>
      <c r="AM16" s="24"/>
      <c r="AN16" s="24"/>
      <c r="AO16" s="24"/>
      <c r="AP16" s="24"/>
      <c r="AR16" s="24"/>
      <c r="AS16" s="24"/>
      <c r="AT16" s="24"/>
      <c r="AU16" s="24"/>
      <c r="AV16" s="24"/>
      <c r="AW16" s="24"/>
    </row>
    <row r="17" spans="2:49" s="3" customFormat="1" ht="15" customHeight="1" x14ac:dyDescent="0.2">
      <c r="B17" s="17" t="s">
        <v>11</v>
      </c>
      <c r="C17" s="18"/>
      <c r="D17" s="19">
        <v>1479</v>
      </c>
      <c r="E17" s="20"/>
      <c r="F17" s="21">
        <v>26</v>
      </c>
      <c r="G17" s="20"/>
      <c r="H17" s="20"/>
      <c r="I17" s="22"/>
      <c r="J17" s="22"/>
      <c r="K17" s="22"/>
      <c r="L17" s="15"/>
      <c r="M17" s="15"/>
      <c r="N17" s="15"/>
      <c r="AA17" s="23"/>
      <c r="AB17" s="24"/>
      <c r="AC17" s="24"/>
      <c r="AE17" s="24"/>
      <c r="AF17" s="24"/>
      <c r="AG17" s="24"/>
      <c r="AH17" s="24"/>
      <c r="AI17" s="24"/>
      <c r="AK17" s="24"/>
      <c r="AL17" s="24"/>
      <c r="AM17" s="24"/>
      <c r="AN17" s="24"/>
      <c r="AO17" s="24"/>
      <c r="AP17" s="24"/>
      <c r="AR17" s="24"/>
      <c r="AS17" s="24"/>
      <c r="AT17" s="24"/>
      <c r="AU17" s="24"/>
      <c r="AV17" s="24"/>
      <c r="AW17" s="24"/>
    </row>
    <row r="18" spans="2:49" s="3" customFormat="1" ht="15" customHeight="1" x14ac:dyDescent="0.2">
      <c r="B18" s="17" t="s">
        <v>12</v>
      </c>
      <c r="C18" s="18"/>
      <c r="D18" s="19">
        <v>62</v>
      </c>
      <c r="E18" s="20"/>
      <c r="F18" s="21">
        <v>29</v>
      </c>
      <c r="G18" s="20"/>
      <c r="H18" s="20"/>
      <c r="I18" s="22"/>
      <c r="J18" s="22"/>
      <c r="K18" s="22"/>
      <c r="L18" s="15"/>
      <c r="M18" s="15"/>
      <c r="N18" s="15"/>
      <c r="AA18" s="23"/>
      <c r="AB18" s="24"/>
      <c r="AC18" s="24"/>
      <c r="AE18" s="24"/>
      <c r="AF18" s="24"/>
      <c r="AG18" s="24"/>
      <c r="AH18" s="24"/>
      <c r="AI18" s="24"/>
      <c r="AK18" s="24"/>
      <c r="AL18" s="24"/>
      <c r="AM18" s="24"/>
      <c r="AN18" s="24"/>
      <c r="AO18" s="24"/>
      <c r="AP18" s="24"/>
      <c r="AR18" s="24"/>
      <c r="AS18" s="24"/>
      <c r="AT18" s="24"/>
      <c r="AU18" s="24"/>
      <c r="AV18" s="24"/>
      <c r="AW18" s="24"/>
    </row>
    <row r="19" spans="2:49" s="3" customFormat="1" ht="15" customHeight="1" x14ac:dyDescent="0.2">
      <c r="B19" s="17" t="s">
        <v>13</v>
      </c>
      <c r="C19" s="18"/>
      <c r="D19" s="19">
        <v>1113</v>
      </c>
      <c r="E19" s="20"/>
      <c r="F19" s="21">
        <v>31</v>
      </c>
      <c r="G19" s="20"/>
      <c r="H19" s="20"/>
      <c r="I19" s="22"/>
      <c r="J19" s="22"/>
      <c r="K19" s="22"/>
      <c r="L19" s="15"/>
      <c r="M19" s="15"/>
      <c r="N19" s="15"/>
      <c r="AA19" s="23"/>
      <c r="AB19" s="24"/>
      <c r="AC19" s="24"/>
      <c r="AE19" s="24"/>
      <c r="AF19" s="24"/>
      <c r="AG19" s="24"/>
      <c r="AH19" s="24"/>
      <c r="AI19" s="24"/>
      <c r="AK19" s="24"/>
      <c r="AL19" s="24"/>
      <c r="AM19" s="24"/>
      <c r="AN19" s="24"/>
      <c r="AO19" s="24"/>
      <c r="AP19" s="24"/>
      <c r="AR19" s="24"/>
      <c r="AS19" s="24"/>
      <c r="AT19" s="24"/>
      <c r="AU19" s="24"/>
      <c r="AV19" s="24"/>
      <c r="AW19" s="24"/>
    </row>
    <row r="20" spans="2:49" s="3" customFormat="1" ht="15" customHeight="1" x14ac:dyDescent="0.2">
      <c r="B20" s="17" t="s">
        <v>14</v>
      </c>
      <c r="C20" s="18"/>
      <c r="D20" s="19">
        <v>820</v>
      </c>
      <c r="E20" s="20"/>
      <c r="F20" s="21">
        <v>33</v>
      </c>
      <c r="G20" s="20"/>
      <c r="H20" s="20"/>
      <c r="I20" s="22"/>
      <c r="J20" s="22"/>
      <c r="K20" s="22"/>
      <c r="L20" s="15"/>
      <c r="M20" s="15"/>
      <c r="N20" s="15"/>
      <c r="AA20" s="23"/>
      <c r="AB20" s="24"/>
      <c r="AC20" s="24"/>
      <c r="AE20" s="24"/>
      <c r="AF20" s="24"/>
      <c r="AG20" s="24"/>
      <c r="AH20" s="24"/>
      <c r="AI20" s="24"/>
      <c r="AK20" s="24"/>
      <c r="AL20" s="24"/>
      <c r="AM20" s="24"/>
      <c r="AN20" s="24"/>
      <c r="AO20" s="24"/>
      <c r="AP20" s="24"/>
      <c r="AR20" s="24"/>
      <c r="AS20" s="24"/>
      <c r="AT20" s="24"/>
      <c r="AU20" s="24"/>
      <c r="AV20" s="24"/>
      <c r="AW20" s="24"/>
    </row>
    <row r="21" spans="2:49" s="3" customFormat="1" ht="15" customHeight="1" x14ac:dyDescent="0.2">
      <c r="B21" s="17" t="s">
        <v>15</v>
      </c>
      <c r="C21" s="18"/>
      <c r="D21" s="19">
        <v>1575</v>
      </c>
      <c r="E21" s="20"/>
      <c r="F21" s="21">
        <v>35</v>
      </c>
      <c r="G21" s="20"/>
      <c r="H21" s="20"/>
      <c r="I21" s="22"/>
      <c r="J21" s="22"/>
      <c r="K21" s="22"/>
      <c r="L21" s="15"/>
      <c r="M21" s="15"/>
      <c r="N21" s="15"/>
      <c r="AA21" s="23"/>
      <c r="AB21" s="24"/>
      <c r="AC21" s="24"/>
      <c r="AE21" s="24"/>
      <c r="AF21" s="24"/>
      <c r="AG21" s="24"/>
      <c r="AH21" s="24"/>
      <c r="AI21" s="24"/>
      <c r="AK21" s="24"/>
      <c r="AL21" s="24"/>
      <c r="AM21" s="24"/>
      <c r="AN21" s="24"/>
      <c r="AO21" s="24"/>
      <c r="AP21" s="24"/>
      <c r="AR21" s="24"/>
      <c r="AS21" s="24"/>
      <c r="AT21" s="24"/>
      <c r="AU21" s="24"/>
      <c r="AV21" s="24"/>
      <c r="AW21" s="24"/>
    </row>
    <row r="22" spans="2:49" s="3" customFormat="1" ht="15" customHeight="1" x14ac:dyDescent="0.2">
      <c r="B22" s="17" t="s">
        <v>16</v>
      </c>
      <c r="C22" s="18"/>
      <c r="D22" s="19">
        <v>290</v>
      </c>
      <c r="E22" s="20"/>
      <c r="F22" s="21">
        <v>38</v>
      </c>
      <c r="G22" s="20"/>
      <c r="H22" s="20"/>
      <c r="I22" s="22"/>
      <c r="J22" s="22"/>
      <c r="K22" s="22"/>
      <c r="L22" s="15"/>
      <c r="M22" s="15"/>
      <c r="N22" s="15"/>
      <c r="AA22" s="23"/>
      <c r="AB22" s="24"/>
      <c r="AC22" s="24"/>
      <c r="AE22" s="24"/>
      <c r="AF22" s="24"/>
      <c r="AG22" s="24"/>
      <c r="AH22" s="24"/>
      <c r="AI22" s="24"/>
      <c r="AK22" s="24"/>
      <c r="AL22" s="24"/>
      <c r="AM22" s="24"/>
      <c r="AN22" s="24"/>
      <c r="AO22" s="24"/>
      <c r="AP22" s="24"/>
      <c r="AR22" s="24"/>
      <c r="AS22" s="24"/>
      <c r="AT22" s="24"/>
      <c r="AU22" s="24"/>
      <c r="AV22" s="24"/>
      <c r="AW22" s="24"/>
    </row>
    <row r="23" spans="2:49" s="3" customFormat="1" ht="15" customHeight="1" x14ac:dyDescent="0.2">
      <c r="B23" s="17" t="s">
        <v>17</v>
      </c>
      <c r="C23" s="18"/>
      <c r="D23" s="19">
        <v>8</v>
      </c>
      <c r="E23" s="20"/>
      <c r="F23" s="21">
        <v>41</v>
      </c>
      <c r="G23" s="20"/>
      <c r="H23" s="20"/>
      <c r="I23" s="22"/>
      <c r="J23" s="22"/>
      <c r="K23" s="22"/>
      <c r="L23" s="15"/>
      <c r="M23" s="15"/>
      <c r="N23" s="15"/>
      <c r="AA23" s="23"/>
      <c r="AB23" s="24"/>
      <c r="AC23" s="24"/>
      <c r="AE23" s="24"/>
      <c r="AF23" s="24"/>
      <c r="AG23" s="24"/>
      <c r="AH23" s="24"/>
      <c r="AI23" s="24"/>
      <c r="AK23" s="24"/>
      <c r="AL23" s="24"/>
      <c r="AM23" s="24"/>
      <c r="AN23" s="24"/>
      <c r="AO23" s="24"/>
      <c r="AP23" s="24"/>
      <c r="AR23" s="24"/>
      <c r="AS23" s="24"/>
      <c r="AT23" s="24"/>
      <c r="AU23" s="24"/>
      <c r="AV23" s="24"/>
      <c r="AW23" s="24"/>
    </row>
    <row r="24" spans="2:49" s="3" customFormat="1" ht="15" customHeight="1" x14ac:dyDescent="0.2">
      <c r="B24" s="17" t="s">
        <v>18</v>
      </c>
      <c r="C24" s="18"/>
      <c r="D24" s="19">
        <v>881</v>
      </c>
      <c r="E24" s="20"/>
      <c r="F24" s="21">
        <v>44</v>
      </c>
      <c r="G24" s="20"/>
      <c r="H24" s="20"/>
      <c r="I24" s="22"/>
      <c r="J24" s="22"/>
      <c r="K24" s="22"/>
      <c r="L24" s="15"/>
      <c r="M24" s="15"/>
      <c r="N24" s="15"/>
      <c r="AA24" s="23"/>
      <c r="AB24" s="24"/>
      <c r="AC24" s="24"/>
      <c r="AE24" s="24"/>
      <c r="AF24" s="24"/>
      <c r="AG24" s="24"/>
      <c r="AH24" s="24"/>
      <c r="AI24" s="24"/>
      <c r="AK24" s="24"/>
      <c r="AL24" s="24"/>
      <c r="AM24" s="24"/>
      <c r="AN24" s="24"/>
      <c r="AO24" s="24"/>
      <c r="AP24" s="24"/>
      <c r="AR24" s="24"/>
      <c r="AS24" s="24"/>
      <c r="AT24" s="24"/>
      <c r="AU24" s="24"/>
      <c r="AV24" s="24"/>
      <c r="AW24" s="24"/>
    </row>
    <row r="25" spans="2:49" s="3" customFormat="1" ht="15" customHeight="1" x14ac:dyDescent="0.2">
      <c r="B25" s="17" t="s">
        <v>19</v>
      </c>
      <c r="C25" s="18"/>
      <c r="D25" s="19">
        <v>134</v>
      </c>
      <c r="E25" s="20"/>
      <c r="F25" s="21">
        <v>47</v>
      </c>
      <c r="G25" s="20"/>
      <c r="H25" s="20"/>
      <c r="I25" s="22"/>
      <c r="J25" s="22"/>
      <c r="K25" s="22"/>
      <c r="L25" s="15"/>
      <c r="M25" s="15"/>
      <c r="N25" s="15"/>
      <c r="AA25" s="23"/>
      <c r="AB25" s="24"/>
      <c r="AC25" s="24"/>
      <c r="AE25" s="24"/>
      <c r="AF25" s="24"/>
      <c r="AG25" s="24"/>
      <c r="AH25" s="24"/>
      <c r="AI25" s="24"/>
      <c r="AK25" s="24"/>
      <c r="AL25" s="24"/>
      <c r="AM25" s="24"/>
      <c r="AN25" s="24"/>
      <c r="AO25" s="24"/>
      <c r="AP25" s="24"/>
      <c r="AR25" s="24"/>
      <c r="AS25" s="24"/>
      <c r="AT25" s="24"/>
      <c r="AU25" s="24"/>
      <c r="AV25" s="24"/>
      <c r="AW25" s="24"/>
    </row>
    <row r="26" spans="2:49" s="3" customFormat="1" ht="15" customHeight="1" x14ac:dyDescent="0.2">
      <c r="B26" s="17" t="s">
        <v>20</v>
      </c>
      <c r="C26" s="18"/>
      <c r="D26" s="19">
        <v>1507</v>
      </c>
      <c r="E26" s="20"/>
      <c r="F26" s="21">
        <v>49</v>
      </c>
      <c r="G26" s="20"/>
      <c r="H26" s="20"/>
      <c r="I26" s="22"/>
      <c r="J26" s="22"/>
      <c r="K26" s="22"/>
      <c r="L26" s="15"/>
      <c r="M26" s="15"/>
      <c r="N26" s="15"/>
      <c r="AA26" s="23"/>
      <c r="AB26" s="24"/>
      <c r="AC26" s="24"/>
      <c r="AE26" s="24"/>
      <c r="AF26" s="24"/>
      <c r="AG26" s="24"/>
      <c r="AH26" s="24"/>
      <c r="AI26" s="24"/>
      <c r="AK26" s="24"/>
      <c r="AL26" s="24"/>
      <c r="AM26" s="24"/>
      <c r="AN26" s="24"/>
      <c r="AO26" s="24"/>
      <c r="AP26" s="24"/>
      <c r="AR26" s="24"/>
      <c r="AS26" s="24"/>
      <c r="AT26" s="24"/>
      <c r="AU26" s="24"/>
      <c r="AV26" s="24"/>
      <c r="AW26" s="24"/>
    </row>
    <row r="27" spans="2:49" s="3" customFormat="1" ht="15" customHeight="1" x14ac:dyDescent="0.2">
      <c r="B27" s="17" t="s">
        <v>21</v>
      </c>
      <c r="C27" s="18"/>
      <c r="D27" s="19">
        <v>1386</v>
      </c>
      <c r="E27" s="20"/>
      <c r="F27" s="21">
        <v>51</v>
      </c>
      <c r="G27" s="20"/>
      <c r="H27" s="20"/>
      <c r="I27" s="22"/>
      <c r="J27" s="22"/>
      <c r="K27" s="22"/>
      <c r="L27" s="15"/>
      <c r="M27" s="15"/>
      <c r="N27" s="15"/>
      <c r="AA27" s="23"/>
      <c r="AB27" s="24"/>
      <c r="AC27" s="24"/>
      <c r="AE27" s="24"/>
      <c r="AF27" s="24"/>
      <c r="AG27" s="24"/>
      <c r="AH27" s="24"/>
      <c r="AI27" s="24"/>
      <c r="AK27" s="24"/>
      <c r="AL27" s="24"/>
      <c r="AM27" s="24"/>
      <c r="AN27" s="24"/>
      <c r="AO27" s="24"/>
      <c r="AP27" s="24"/>
      <c r="AR27" s="24"/>
      <c r="AS27" s="24"/>
      <c r="AT27" s="24"/>
      <c r="AU27" s="24"/>
      <c r="AV27" s="24"/>
      <c r="AW27" s="24"/>
    </row>
    <row r="28" spans="2:49" s="3" customFormat="1" ht="15" customHeight="1" x14ac:dyDescent="0.2">
      <c r="B28" s="17" t="s">
        <v>22</v>
      </c>
      <c r="C28" s="18"/>
      <c r="D28" s="19">
        <v>1491</v>
      </c>
      <c r="E28" s="20"/>
      <c r="F28" s="21">
        <v>54</v>
      </c>
      <c r="G28" s="20"/>
      <c r="H28" s="20"/>
      <c r="I28" s="22"/>
      <c r="J28" s="22"/>
      <c r="K28" s="22"/>
      <c r="L28" s="15"/>
      <c r="M28" s="15"/>
      <c r="N28" s="15"/>
      <c r="AA28" s="23"/>
      <c r="AB28" s="24"/>
      <c r="AC28" s="24"/>
      <c r="AE28" s="24"/>
      <c r="AF28" s="24"/>
      <c r="AG28" s="24"/>
      <c r="AH28" s="24"/>
      <c r="AI28" s="24"/>
      <c r="AK28" s="24"/>
      <c r="AL28" s="24"/>
      <c r="AM28" s="24"/>
      <c r="AN28" s="24"/>
      <c r="AO28" s="24"/>
      <c r="AP28" s="24"/>
      <c r="AR28" s="24"/>
      <c r="AS28" s="24"/>
      <c r="AT28" s="24"/>
      <c r="AU28" s="24"/>
      <c r="AV28" s="24"/>
      <c r="AW28" s="24"/>
    </row>
    <row r="29" spans="2:49" s="3" customFormat="1" ht="15" customHeight="1" x14ac:dyDescent="0.2">
      <c r="B29" s="17" t="s">
        <v>23</v>
      </c>
      <c r="C29" s="18"/>
      <c r="D29" s="19">
        <v>780</v>
      </c>
      <c r="E29" s="20"/>
      <c r="F29" s="21">
        <v>55</v>
      </c>
      <c r="G29" s="20"/>
      <c r="H29" s="20"/>
      <c r="I29" s="22"/>
      <c r="J29" s="22"/>
      <c r="K29" s="22"/>
      <c r="L29" s="15"/>
      <c r="M29" s="15"/>
      <c r="N29" s="15"/>
      <c r="AA29" s="23"/>
      <c r="AB29" s="24"/>
      <c r="AC29" s="24"/>
      <c r="AE29" s="24"/>
      <c r="AF29" s="24"/>
      <c r="AG29" s="24"/>
      <c r="AH29" s="24"/>
      <c r="AI29" s="24"/>
      <c r="AK29" s="24"/>
      <c r="AL29" s="24"/>
      <c r="AM29" s="24"/>
      <c r="AN29" s="24"/>
      <c r="AO29" s="24"/>
      <c r="AP29" s="24"/>
      <c r="AR29" s="24"/>
      <c r="AS29" s="24"/>
      <c r="AT29" s="24"/>
      <c r="AU29" s="24"/>
      <c r="AV29" s="24"/>
      <c r="AW29" s="24"/>
    </row>
    <row r="30" spans="2:49" s="3" customFormat="1" ht="15" customHeight="1" x14ac:dyDescent="0.2">
      <c r="B30" s="17" t="s">
        <v>24</v>
      </c>
      <c r="C30" s="18"/>
      <c r="D30" s="19">
        <v>1562</v>
      </c>
      <c r="E30" s="20"/>
      <c r="F30" s="21">
        <v>58</v>
      </c>
      <c r="G30" s="20"/>
      <c r="H30" s="20"/>
      <c r="I30" s="22"/>
      <c r="J30" s="22"/>
      <c r="K30" s="22"/>
      <c r="L30" s="15"/>
      <c r="M30" s="15"/>
      <c r="N30" s="15"/>
      <c r="AA30" s="23"/>
      <c r="AB30" s="24"/>
      <c r="AC30" s="24"/>
      <c r="AE30" s="24"/>
      <c r="AF30" s="24"/>
      <c r="AG30" s="24"/>
      <c r="AH30" s="24"/>
      <c r="AI30" s="24"/>
      <c r="AK30" s="24"/>
      <c r="AL30" s="24"/>
      <c r="AM30" s="24"/>
      <c r="AN30" s="24"/>
      <c r="AO30" s="24"/>
      <c r="AP30" s="24"/>
      <c r="AR30" s="24"/>
      <c r="AS30" s="24"/>
      <c r="AT30" s="24"/>
      <c r="AU30" s="24"/>
      <c r="AV30" s="24"/>
      <c r="AW30" s="24"/>
    </row>
    <row r="31" spans="2:49" s="3" customFormat="1" ht="15" customHeight="1" x14ac:dyDescent="0.2">
      <c r="B31" s="17" t="s">
        <v>25</v>
      </c>
      <c r="C31" s="18"/>
      <c r="D31" s="19">
        <v>1573</v>
      </c>
      <c r="E31" s="20"/>
      <c r="F31" s="21">
        <v>61</v>
      </c>
      <c r="G31" s="20"/>
      <c r="H31" s="20"/>
      <c r="I31" s="22"/>
      <c r="J31" s="22"/>
      <c r="K31" s="22"/>
      <c r="L31" s="15"/>
      <c r="M31" s="15"/>
      <c r="N31" s="15"/>
      <c r="AA31" s="23"/>
      <c r="AB31" s="24"/>
      <c r="AC31" s="24"/>
      <c r="AE31" s="24"/>
      <c r="AF31" s="24"/>
      <c r="AG31" s="24"/>
      <c r="AH31" s="24"/>
      <c r="AI31" s="24"/>
      <c r="AK31" s="24"/>
      <c r="AL31" s="24"/>
      <c r="AM31" s="24"/>
      <c r="AN31" s="24"/>
      <c r="AO31" s="24"/>
      <c r="AP31" s="24"/>
      <c r="AR31" s="24"/>
      <c r="AS31" s="24"/>
      <c r="AT31" s="24"/>
      <c r="AU31" s="24"/>
      <c r="AV31" s="24"/>
      <c r="AW31" s="24"/>
    </row>
    <row r="32" spans="2:49" s="3" customFormat="1" ht="15" customHeight="1" x14ac:dyDescent="0.2">
      <c r="B32" s="17" t="s">
        <v>26</v>
      </c>
      <c r="C32" s="18"/>
      <c r="D32" s="19">
        <v>1529</v>
      </c>
      <c r="E32" s="20"/>
      <c r="F32" s="21">
        <v>62</v>
      </c>
      <c r="G32" s="20"/>
      <c r="H32" s="20"/>
      <c r="I32" s="22"/>
      <c r="J32" s="22"/>
      <c r="K32" s="22"/>
      <c r="L32" s="15"/>
      <c r="M32" s="15"/>
      <c r="N32" s="15"/>
      <c r="AA32" s="23"/>
      <c r="AB32" s="24"/>
      <c r="AC32" s="24"/>
      <c r="AE32" s="24"/>
      <c r="AF32" s="24"/>
      <c r="AG32" s="24"/>
      <c r="AH32" s="24"/>
      <c r="AI32" s="24"/>
      <c r="AK32" s="24"/>
      <c r="AL32" s="24"/>
      <c r="AM32" s="24"/>
      <c r="AN32" s="24"/>
      <c r="AO32" s="24"/>
      <c r="AP32" s="24"/>
      <c r="AR32" s="24"/>
      <c r="AS32" s="24"/>
      <c r="AT32" s="24"/>
      <c r="AU32" s="24"/>
      <c r="AV32" s="24"/>
      <c r="AW32" s="24"/>
    </row>
    <row r="33" spans="2:49" s="3" customFormat="1" ht="15" customHeight="1" x14ac:dyDescent="0.2">
      <c r="B33" s="17" t="s">
        <v>27</v>
      </c>
      <c r="C33" s="18"/>
      <c r="D33" s="19">
        <v>1040</v>
      </c>
      <c r="E33" s="20"/>
      <c r="F33" s="21">
        <v>65</v>
      </c>
      <c r="G33" s="20"/>
      <c r="H33" s="20"/>
      <c r="I33" s="22"/>
      <c r="J33" s="22"/>
      <c r="K33" s="22"/>
      <c r="L33" s="15"/>
      <c r="M33" s="15"/>
      <c r="N33" s="15"/>
      <c r="AA33" s="23"/>
      <c r="AB33" s="24"/>
      <c r="AC33" s="24"/>
      <c r="AE33" s="24"/>
      <c r="AF33" s="24"/>
      <c r="AG33" s="24"/>
      <c r="AH33" s="24"/>
      <c r="AI33" s="24"/>
      <c r="AK33" s="24"/>
      <c r="AL33" s="24"/>
      <c r="AM33" s="24"/>
      <c r="AN33" s="24"/>
      <c r="AO33" s="24"/>
      <c r="AP33" s="24"/>
      <c r="AR33" s="24"/>
      <c r="AS33" s="24"/>
      <c r="AT33" s="24"/>
      <c r="AU33" s="24"/>
      <c r="AV33" s="24"/>
      <c r="AW33" s="24"/>
    </row>
    <row r="34" spans="2:49" s="3" customFormat="1" ht="15" customHeight="1" x14ac:dyDescent="0.2">
      <c r="B34" s="17" t="s">
        <v>28</v>
      </c>
      <c r="C34" s="18"/>
      <c r="D34" s="19">
        <v>829</v>
      </c>
      <c r="E34" s="20"/>
      <c r="F34" s="21">
        <v>67</v>
      </c>
      <c r="G34" s="20"/>
      <c r="H34" s="20"/>
      <c r="I34" s="22"/>
      <c r="J34" s="22"/>
      <c r="K34" s="22"/>
      <c r="L34" s="15"/>
      <c r="M34" s="15"/>
      <c r="N34" s="15"/>
      <c r="AA34" s="23"/>
      <c r="AB34" s="24"/>
      <c r="AC34" s="24"/>
      <c r="AE34" s="24"/>
      <c r="AF34" s="24"/>
      <c r="AG34" s="24"/>
      <c r="AH34" s="24"/>
      <c r="AI34" s="24"/>
      <c r="AK34" s="24"/>
      <c r="AL34" s="24"/>
      <c r="AM34" s="24"/>
      <c r="AN34" s="24"/>
      <c r="AO34" s="24"/>
      <c r="AP34" s="24"/>
      <c r="AR34" s="24"/>
      <c r="AS34" s="24"/>
      <c r="AT34" s="24"/>
      <c r="AU34" s="24"/>
      <c r="AV34" s="24"/>
      <c r="AW34" s="24"/>
    </row>
    <row r="35" spans="2:49" s="3" customFormat="1" ht="15" customHeight="1" x14ac:dyDescent="0.2">
      <c r="B35" s="17" t="s">
        <v>29</v>
      </c>
      <c r="C35" s="18"/>
      <c r="D35" s="19">
        <v>1328</v>
      </c>
      <c r="E35" s="20"/>
      <c r="F35" s="21">
        <v>69</v>
      </c>
      <c r="G35" s="20"/>
      <c r="H35" s="20"/>
      <c r="I35" s="22"/>
      <c r="J35" s="22"/>
      <c r="K35" s="22"/>
      <c r="L35" s="15"/>
      <c r="M35" s="15"/>
      <c r="N35" s="15"/>
      <c r="AA35" s="23"/>
      <c r="AB35" s="24"/>
      <c r="AC35" s="24"/>
      <c r="AE35" s="24"/>
      <c r="AF35" s="24"/>
      <c r="AG35" s="24"/>
      <c r="AH35" s="24"/>
      <c r="AI35" s="24"/>
      <c r="AK35" s="24"/>
      <c r="AL35" s="24"/>
      <c r="AM35" s="24"/>
      <c r="AN35" s="24"/>
      <c r="AO35" s="24"/>
      <c r="AP35" s="24"/>
      <c r="AR35" s="24"/>
      <c r="AS35" s="24"/>
      <c r="AT35" s="24"/>
      <c r="AU35" s="24"/>
      <c r="AV35" s="24"/>
      <c r="AW35" s="24"/>
    </row>
    <row r="36" spans="2:49" s="3" customFormat="1" ht="15" customHeight="1" x14ac:dyDescent="0.2">
      <c r="B36" s="17" t="s">
        <v>30</v>
      </c>
      <c r="C36" s="18"/>
      <c r="D36" s="19">
        <v>762</v>
      </c>
      <c r="E36" s="20"/>
      <c r="F36" s="21">
        <v>71</v>
      </c>
      <c r="G36" s="20"/>
      <c r="H36" s="20"/>
      <c r="I36" s="22"/>
      <c r="J36" s="22"/>
      <c r="K36" s="22"/>
      <c r="L36" s="15"/>
      <c r="M36" s="15"/>
      <c r="N36" s="15"/>
      <c r="AA36" s="23"/>
      <c r="AB36" s="24"/>
      <c r="AC36" s="24"/>
      <c r="AE36" s="24"/>
      <c r="AF36" s="24"/>
      <c r="AG36" s="24"/>
      <c r="AH36" s="24"/>
      <c r="AI36" s="24"/>
      <c r="AK36" s="24"/>
      <c r="AL36" s="24"/>
      <c r="AM36" s="24"/>
      <c r="AN36" s="24"/>
      <c r="AO36" s="24"/>
      <c r="AP36" s="24"/>
      <c r="AR36" s="24"/>
      <c r="AS36" s="24"/>
      <c r="AT36" s="24"/>
      <c r="AU36" s="24"/>
      <c r="AV36" s="24"/>
      <c r="AW36" s="24"/>
    </row>
    <row r="37" spans="2:49" s="3" customFormat="1" ht="15" customHeight="1" x14ac:dyDescent="0.2">
      <c r="B37" s="17" t="s">
        <v>31</v>
      </c>
      <c r="C37" s="18"/>
      <c r="D37" s="19">
        <v>376</v>
      </c>
      <c r="E37" s="20"/>
      <c r="F37" s="21">
        <v>74</v>
      </c>
      <c r="G37" s="20"/>
      <c r="H37" s="20"/>
      <c r="I37" s="22"/>
      <c r="J37" s="22"/>
      <c r="K37" s="22"/>
      <c r="L37" s="15"/>
      <c r="M37" s="15"/>
      <c r="N37" s="15"/>
      <c r="AA37" s="23"/>
      <c r="AB37" s="24"/>
      <c r="AC37" s="24"/>
      <c r="AE37" s="24"/>
      <c r="AF37" s="24"/>
      <c r="AG37" s="24"/>
      <c r="AH37" s="24"/>
      <c r="AI37" s="24"/>
      <c r="AK37" s="24"/>
      <c r="AL37" s="24"/>
      <c r="AM37" s="24"/>
      <c r="AN37" s="24"/>
      <c r="AO37" s="24"/>
      <c r="AP37" s="24"/>
      <c r="AR37" s="24"/>
      <c r="AS37" s="24"/>
      <c r="AT37" s="24"/>
      <c r="AU37" s="24"/>
      <c r="AV37" s="24"/>
      <c r="AW37" s="24"/>
    </row>
    <row r="38" spans="2:49" s="3" customFormat="1" ht="15" customHeight="1" x14ac:dyDescent="0.2">
      <c r="B38" s="17" t="s">
        <v>32</v>
      </c>
      <c r="C38" s="18"/>
      <c r="D38" s="19">
        <v>1540</v>
      </c>
      <c r="E38" s="20"/>
      <c r="F38" s="21">
        <v>77</v>
      </c>
      <c r="G38" s="20"/>
      <c r="H38" s="20"/>
      <c r="I38" s="22"/>
      <c r="J38" s="22"/>
      <c r="K38" s="22"/>
      <c r="L38" s="15"/>
      <c r="M38" s="15"/>
      <c r="N38" s="15"/>
      <c r="AA38" s="23"/>
      <c r="AB38" s="24"/>
      <c r="AC38" s="24"/>
      <c r="AE38" s="24"/>
      <c r="AF38" s="24"/>
      <c r="AG38" s="24"/>
      <c r="AH38" s="24"/>
      <c r="AI38" s="24"/>
      <c r="AK38" s="24"/>
      <c r="AL38" s="24"/>
      <c r="AM38" s="24"/>
      <c r="AN38" s="24"/>
      <c r="AO38" s="24"/>
      <c r="AP38" s="24"/>
      <c r="AR38" s="24"/>
      <c r="AS38" s="24"/>
      <c r="AT38" s="24"/>
      <c r="AU38" s="24"/>
      <c r="AV38" s="24"/>
      <c r="AW38" s="24"/>
    </row>
    <row r="39" spans="2:49" s="3" customFormat="1" ht="15" customHeight="1" x14ac:dyDescent="0.2">
      <c r="B39" s="17" t="s">
        <v>33</v>
      </c>
      <c r="C39" s="18"/>
      <c r="D39" s="19">
        <v>1322</v>
      </c>
      <c r="E39" s="20"/>
      <c r="F39" s="21">
        <v>78</v>
      </c>
      <c r="G39" s="20"/>
      <c r="H39" s="20"/>
      <c r="I39" s="22"/>
      <c r="J39" s="22"/>
      <c r="K39" s="22"/>
      <c r="L39" s="15"/>
      <c r="M39" s="15"/>
      <c r="N39" s="15"/>
      <c r="AA39" s="23"/>
      <c r="AB39" s="24"/>
      <c r="AC39" s="24"/>
      <c r="AE39" s="24"/>
      <c r="AF39" s="24"/>
      <c r="AG39" s="24"/>
      <c r="AH39" s="24"/>
      <c r="AI39" s="24"/>
      <c r="AK39" s="24"/>
      <c r="AL39" s="24"/>
      <c r="AM39" s="24"/>
      <c r="AN39" s="24"/>
      <c r="AO39" s="24"/>
      <c r="AP39" s="24"/>
      <c r="AR39" s="24"/>
      <c r="AS39" s="24"/>
      <c r="AT39" s="24"/>
      <c r="AU39" s="24"/>
      <c r="AV39" s="24"/>
      <c r="AW39" s="24"/>
    </row>
    <row r="40" spans="2:49" s="3" customFormat="1" ht="15" customHeight="1" x14ac:dyDescent="0.2">
      <c r="B40" s="17" t="s">
        <v>34</v>
      </c>
      <c r="C40" s="18"/>
      <c r="D40" s="19">
        <v>1142</v>
      </c>
      <c r="E40" s="20"/>
      <c r="F40" s="21">
        <v>80</v>
      </c>
      <c r="G40" s="20"/>
      <c r="H40" s="20"/>
      <c r="I40" s="22"/>
      <c r="J40" s="22"/>
      <c r="K40" s="22"/>
      <c r="L40" s="15"/>
      <c r="M40" s="15"/>
      <c r="N40" s="15"/>
      <c r="AA40" s="23"/>
      <c r="AB40" s="24"/>
      <c r="AC40" s="24"/>
      <c r="AE40" s="24"/>
      <c r="AF40" s="24"/>
      <c r="AG40" s="24"/>
      <c r="AH40" s="24"/>
      <c r="AI40" s="24"/>
      <c r="AK40" s="24"/>
      <c r="AL40" s="24"/>
      <c r="AM40" s="24"/>
      <c r="AN40" s="24"/>
      <c r="AO40" s="24"/>
      <c r="AP40" s="24"/>
      <c r="AR40" s="24"/>
      <c r="AS40" s="24"/>
      <c r="AT40" s="24"/>
      <c r="AU40" s="24"/>
      <c r="AV40" s="24"/>
      <c r="AW40" s="24"/>
    </row>
    <row r="41" spans="2:49" s="3" customFormat="1" ht="15" customHeight="1" x14ac:dyDescent="0.2">
      <c r="B41" s="17" t="s">
        <v>35</v>
      </c>
      <c r="C41" s="18"/>
      <c r="D41" s="19">
        <v>360</v>
      </c>
      <c r="E41" s="20"/>
      <c r="F41" s="21">
        <v>81</v>
      </c>
      <c r="G41" s="20"/>
      <c r="H41" s="20"/>
      <c r="I41" s="22"/>
      <c r="J41" s="22"/>
      <c r="K41" s="22"/>
      <c r="L41" s="15"/>
      <c r="M41" s="15"/>
      <c r="N41" s="15"/>
      <c r="AA41" s="23"/>
      <c r="AB41" s="24"/>
      <c r="AC41" s="24"/>
      <c r="AE41" s="24"/>
      <c r="AF41" s="24"/>
      <c r="AG41" s="24"/>
      <c r="AH41" s="24"/>
      <c r="AI41" s="24"/>
      <c r="AK41" s="24"/>
      <c r="AL41" s="24"/>
      <c r="AM41" s="24"/>
      <c r="AN41" s="24"/>
      <c r="AO41" s="24"/>
      <c r="AP41" s="24"/>
      <c r="AR41" s="24"/>
      <c r="AS41" s="24"/>
      <c r="AT41" s="24"/>
      <c r="AU41" s="24"/>
      <c r="AV41" s="24"/>
      <c r="AW41" s="24"/>
    </row>
    <row r="42" spans="2:49" s="3" customFormat="1" ht="15" customHeight="1" x14ac:dyDescent="0.2">
      <c r="B42" s="17" t="s">
        <v>36</v>
      </c>
      <c r="C42" s="18"/>
      <c r="D42" s="19">
        <v>1522</v>
      </c>
      <c r="E42" s="20"/>
      <c r="F42" s="21">
        <v>84</v>
      </c>
      <c r="G42" s="20"/>
      <c r="H42" s="20"/>
      <c r="I42" s="22"/>
      <c r="J42" s="22"/>
      <c r="K42" s="22"/>
      <c r="L42" s="15"/>
      <c r="M42" s="15"/>
      <c r="N42" s="15"/>
      <c r="AA42" s="23"/>
      <c r="AB42" s="24"/>
      <c r="AC42" s="24"/>
      <c r="AE42" s="24"/>
      <c r="AF42" s="24"/>
      <c r="AG42" s="24"/>
      <c r="AH42" s="24"/>
      <c r="AI42" s="24"/>
      <c r="AK42" s="24"/>
      <c r="AL42" s="24"/>
      <c r="AM42" s="24"/>
      <c r="AN42" s="24"/>
      <c r="AO42" s="24"/>
      <c r="AP42" s="24"/>
      <c r="AR42" s="24"/>
      <c r="AS42" s="24"/>
      <c r="AT42" s="24"/>
      <c r="AU42" s="24"/>
      <c r="AV42" s="24"/>
      <c r="AW42" s="24"/>
    </row>
    <row r="43" spans="2:49" s="3" customFormat="1" ht="15" customHeight="1" x14ac:dyDescent="0.2">
      <c r="B43" s="17" t="s">
        <v>37</v>
      </c>
      <c r="C43" s="18"/>
      <c r="D43" s="19">
        <v>1362</v>
      </c>
      <c r="E43" s="20"/>
      <c r="F43" s="21">
        <v>85</v>
      </c>
      <c r="G43" s="20"/>
      <c r="H43" s="20"/>
      <c r="I43" s="22"/>
      <c r="J43" s="22"/>
      <c r="K43" s="22"/>
      <c r="L43" s="15"/>
      <c r="M43" s="15"/>
      <c r="N43" s="15"/>
      <c r="AA43" s="23"/>
      <c r="AB43" s="24"/>
      <c r="AC43" s="24"/>
      <c r="AE43" s="24"/>
      <c r="AF43" s="24"/>
      <c r="AG43" s="24"/>
      <c r="AH43" s="24"/>
      <c r="AI43" s="24"/>
      <c r="AK43" s="24"/>
      <c r="AL43" s="24"/>
      <c r="AM43" s="24"/>
      <c r="AN43" s="24"/>
      <c r="AO43" s="24"/>
      <c r="AP43" s="24"/>
      <c r="AR43" s="24"/>
      <c r="AS43" s="24"/>
      <c r="AT43" s="24"/>
      <c r="AU43" s="24"/>
      <c r="AV43" s="24"/>
      <c r="AW43" s="24"/>
    </row>
    <row r="44" spans="2:49" s="3" customFormat="1" ht="15" customHeight="1" x14ac:dyDescent="0.2">
      <c r="B44" s="17" t="s">
        <v>38</v>
      </c>
      <c r="C44" s="18"/>
      <c r="D44" s="19">
        <v>923</v>
      </c>
      <c r="E44" s="20"/>
      <c r="F44" s="21">
        <v>87</v>
      </c>
      <c r="G44" s="20"/>
      <c r="H44" s="20"/>
      <c r="I44" s="22"/>
      <c r="J44" s="22"/>
      <c r="K44" s="22"/>
      <c r="L44" s="15"/>
      <c r="M44" s="15"/>
      <c r="N44" s="15"/>
      <c r="AA44" s="23"/>
      <c r="AB44" s="24"/>
      <c r="AC44" s="24"/>
      <c r="AE44" s="24"/>
      <c r="AF44" s="24"/>
      <c r="AG44" s="24"/>
      <c r="AH44" s="24"/>
      <c r="AI44" s="24"/>
      <c r="AK44" s="24"/>
      <c r="AL44" s="24"/>
      <c r="AM44" s="24"/>
      <c r="AN44" s="24"/>
      <c r="AO44" s="24"/>
      <c r="AP44" s="24"/>
      <c r="AR44" s="24"/>
      <c r="AS44" s="24"/>
      <c r="AT44" s="24"/>
      <c r="AU44" s="24"/>
      <c r="AV44" s="24"/>
      <c r="AW44" s="24"/>
    </row>
    <row r="45" spans="2:49" s="3" customFormat="1" ht="15" customHeight="1" x14ac:dyDescent="0.2">
      <c r="B45" s="17" t="s">
        <v>39</v>
      </c>
      <c r="C45" s="18"/>
      <c r="D45" s="19">
        <v>246</v>
      </c>
      <c r="E45" s="20"/>
      <c r="F45" s="21">
        <v>89</v>
      </c>
      <c r="G45" s="20"/>
      <c r="H45" s="20"/>
      <c r="I45" s="22"/>
      <c r="J45" s="22"/>
      <c r="K45" s="22"/>
      <c r="L45" s="15"/>
      <c r="M45" s="15"/>
      <c r="N45" s="15"/>
      <c r="AA45" s="23"/>
      <c r="AB45" s="24"/>
      <c r="AC45" s="24"/>
      <c r="AE45" s="24"/>
      <c r="AF45" s="24"/>
      <c r="AG45" s="24"/>
      <c r="AH45" s="24"/>
      <c r="AI45" s="24"/>
      <c r="AK45" s="24"/>
      <c r="AL45" s="24"/>
      <c r="AM45" s="24"/>
      <c r="AN45" s="24"/>
      <c r="AO45" s="24"/>
      <c r="AP45" s="24"/>
      <c r="AR45" s="24"/>
      <c r="AS45" s="24"/>
      <c r="AT45" s="24"/>
      <c r="AU45" s="24"/>
      <c r="AV45" s="24"/>
      <c r="AW45" s="24"/>
    </row>
    <row r="46" spans="2:49" s="3" customFormat="1" ht="15" customHeight="1" x14ac:dyDescent="0.2">
      <c r="B46" s="17" t="s">
        <v>40</v>
      </c>
      <c r="C46" s="18"/>
      <c r="D46" s="19">
        <v>1331</v>
      </c>
      <c r="E46" s="20"/>
      <c r="F46" s="21">
        <v>92</v>
      </c>
      <c r="G46" s="20"/>
      <c r="H46" s="20"/>
      <c r="I46" s="22"/>
      <c r="J46" s="22"/>
      <c r="K46" s="22"/>
      <c r="L46" s="15"/>
      <c r="M46" s="15"/>
      <c r="N46" s="15"/>
      <c r="AA46" s="23"/>
      <c r="AB46" s="24"/>
      <c r="AC46" s="24"/>
      <c r="AE46" s="24"/>
      <c r="AF46" s="24"/>
      <c r="AG46" s="24"/>
      <c r="AH46" s="24"/>
      <c r="AI46" s="24"/>
      <c r="AK46" s="24"/>
      <c r="AL46" s="24"/>
      <c r="AM46" s="24"/>
      <c r="AN46" s="24"/>
      <c r="AO46" s="24"/>
      <c r="AP46" s="24"/>
      <c r="AR46" s="24"/>
      <c r="AS46" s="24"/>
      <c r="AT46" s="24"/>
      <c r="AU46" s="24"/>
      <c r="AV46" s="24"/>
      <c r="AW46" s="24"/>
    </row>
    <row r="47" spans="2:49" s="3" customFormat="1" ht="15" customHeight="1" x14ac:dyDescent="0.2">
      <c r="B47" s="17" t="s">
        <v>41</v>
      </c>
      <c r="C47" s="18"/>
      <c r="D47" s="19">
        <v>1147</v>
      </c>
      <c r="E47" s="20"/>
      <c r="F47" s="21">
        <v>94</v>
      </c>
      <c r="G47" s="20"/>
      <c r="H47" s="20"/>
      <c r="I47" s="22"/>
      <c r="J47" s="22"/>
      <c r="K47" s="22"/>
      <c r="L47" s="15"/>
      <c r="M47" s="15"/>
      <c r="N47" s="15"/>
      <c r="AA47" s="23"/>
      <c r="AB47" s="24"/>
      <c r="AC47" s="24"/>
      <c r="AE47" s="24"/>
      <c r="AF47" s="24"/>
      <c r="AG47" s="24"/>
      <c r="AH47" s="24"/>
      <c r="AI47" s="24"/>
      <c r="AK47" s="24"/>
      <c r="AL47" s="24"/>
      <c r="AM47" s="24"/>
      <c r="AN47" s="24"/>
      <c r="AO47" s="24"/>
      <c r="AP47" s="24"/>
      <c r="AR47" s="24"/>
      <c r="AS47" s="24"/>
      <c r="AT47" s="24"/>
      <c r="AU47" s="24"/>
      <c r="AV47" s="24"/>
      <c r="AW47" s="24"/>
    </row>
    <row r="48" spans="2:49" s="3" customFormat="1" ht="15" customHeight="1" x14ac:dyDescent="0.2">
      <c r="B48" s="17" t="s">
        <v>42</v>
      </c>
      <c r="C48" s="18"/>
      <c r="D48" s="19">
        <v>774</v>
      </c>
      <c r="E48" s="20"/>
      <c r="F48" s="21">
        <v>96</v>
      </c>
      <c r="G48" s="20"/>
      <c r="H48" s="20"/>
      <c r="I48" s="22"/>
      <c r="J48" s="22"/>
      <c r="K48" s="22"/>
      <c r="L48" s="15"/>
      <c r="M48" s="15"/>
      <c r="N48" s="15"/>
      <c r="AA48" s="23"/>
      <c r="AB48" s="24"/>
      <c r="AC48" s="24"/>
      <c r="AE48" s="24"/>
      <c r="AF48" s="24"/>
      <c r="AG48" s="24"/>
      <c r="AH48" s="24"/>
      <c r="AI48" s="24"/>
      <c r="AK48" s="24"/>
      <c r="AL48" s="24"/>
      <c r="AM48" s="24"/>
      <c r="AN48" s="24"/>
      <c r="AO48" s="24"/>
      <c r="AP48" s="24"/>
      <c r="AR48" s="24"/>
      <c r="AS48" s="24"/>
      <c r="AT48" s="24"/>
      <c r="AU48" s="24"/>
      <c r="AV48" s="24"/>
      <c r="AW48" s="24"/>
    </row>
    <row r="49" spans="2:49" s="3" customFormat="1" ht="15" customHeight="1" x14ac:dyDescent="0.2">
      <c r="B49" s="17" t="s">
        <v>43</v>
      </c>
      <c r="C49" s="18"/>
      <c r="D49" s="19">
        <v>558</v>
      </c>
      <c r="E49" s="20"/>
      <c r="F49" s="21">
        <v>98</v>
      </c>
      <c r="G49" s="20"/>
      <c r="H49" s="20"/>
      <c r="I49" s="22"/>
      <c r="J49" s="22"/>
      <c r="K49" s="22"/>
      <c r="L49" s="15"/>
      <c r="M49" s="15"/>
      <c r="N49" s="15"/>
      <c r="AA49" s="23"/>
      <c r="AB49" s="24"/>
      <c r="AC49" s="24"/>
      <c r="AE49" s="24"/>
      <c r="AF49" s="24"/>
      <c r="AG49" s="24"/>
      <c r="AH49" s="24"/>
      <c r="AI49" s="24"/>
      <c r="AK49" s="24"/>
      <c r="AL49" s="24"/>
      <c r="AM49" s="24"/>
      <c r="AN49" s="24"/>
      <c r="AO49" s="24"/>
      <c r="AP49" s="24"/>
      <c r="AR49" s="24"/>
      <c r="AS49" s="24"/>
      <c r="AT49" s="24"/>
      <c r="AU49" s="24"/>
      <c r="AV49" s="24"/>
      <c r="AW49" s="24"/>
    </row>
    <row r="50" spans="2:49" s="3" customFormat="1" ht="15" customHeight="1" x14ac:dyDescent="0.2">
      <c r="B50" s="17" t="s">
        <v>44</v>
      </c>
      <c r="C50" s="18"/>
      <c r="D50" s="19">
        <v>57</v>
      </c>
      <c r="E50" s="20"/>
      <c r="F50" s="21">
        <v>100</v>
      </c>
      <c r="G50" s="20"/>
      <c r="H50" s="20"/>
      <c r="I50" s="22"/>
      <c r="J50" s="22"/>
      <c r="K50" s="22"/>
      <c r="L50" s="15"/>
      <c r="M50" s="15"/>
      <c r="N50" s="15"/>
      <c r="AA50" s="23"/>
      <c r="AB50" s="24"/>
      <c r="AC50" s="24"/>
      <c r="AE50" s="24"/>
      <c r="AF50" s="24"/>
      <c r="AG50" s="24"/>
      <c r="AH50" s="24"/>
      <c r="AI50" s="24"/>
      <c r="AK50" s="24"/>
      <c r="AL50" s="24"/>
      <c r="AM50" s="24"/>
      <c r="AN50" s="24"/>
      <c r="AO50" s="24"/>
      <c r="AP50" s="24"/>
      <c r="AR50" s="24"/>
      <c r="AS50" s="24"/>
      <c r="AT50" s="24"/>
      <c r="AU50" s="24"/>
      <c r="AV50" s="24"/>
      <c r="AW50" s="24"/>
    </row>
    <row r="51" spans="2:49" s="3" customFormat="1" ht="15" customHeight="1" x14ac:dyDescent="0.2">
      <c r="B51" s="17" t="s">
        <v>45</v>
      </c>
      <c r="C51" s="18"/>
      <c r="D51" s="19">
        <v>1179</v>
      </c>
      <c r="E51" s="20"/>
      <c r="F51" s="21">
        <v>102</v>
      </c>
      <c r="G51" s="20"/>
      <c r="H51" s="20"/>
      <c r="I51" s="22"/>
      <c r="J51" s="22"/>
      <c r="K51" s="22"/>
      <c r="L51" s="15"/>
      <c r="M51" s="15"/>
      <c r="N51" s="15"/>
      <c r="AA51" s="23"/>
      <c r="AB51" s="24"/>
      <c r="AC51" s="24"/>
      <c r="AE51" s="24"/>
      <c r="AF51" s="24"/>
      <c r="AG51" s="24"/>
      <c r="AH51" s="24"/>
      <c r="AI51" s="24"/>
      <c r="AK51" s="24"/>
      <c r="AL51" s="24"/>
      <c r="AM51" s="24"/>
      <c r="AN51" s="24"/>
      <c r="AO51" s="24"/>
      <c r="AP51" s="24"/>
      <c r="AR51" s="24"/>
      <c r="AS51" s="24"/>
      <c r="AT51" s="24"/>
      <c r="AU51" s="24"/>
      <c r="AV51" s="24"/>
      <c r="AW51" s="24"/>
    </row>
    <row r="52" spans="2:49" s="3" customFormat="1" ht="15" customHeight="1" x14ac:dyDescent="0.2">
      <c r="B52" s="17" t="s">
        <v>46</v>
      </c>
      <c r="C52" s="18"/>
      <c r="D52" s="19">
        <v>455</v>
      </c>
      <c r="E52" s="20"/>
      <c r="F52" s="21">
        <v>103</v>
      </c>
      <c r="G52" s="20"/>
      <c r="H52" s="20"/>
      <c r="I52" s="22"/>
      <c r="J52" s="22"/>
      <c r="K52" s="22"/>
      <c r="L52" s="15"/>
      <c r="M52" s="15"/>
      <c r="N52" s="15"/>
      <c r="AA52" s="23"/>
      <c r="AB52" s="24"/>
      <c r="AC52" s="24"/>
      <c r="AE52" s="24"/>
      <c r="AF52" s="24"/>
      <c r="AG52" s="24"/>
      <c r="AH52" s="24"/>
      <c r="AI52" s="24"/>
      <c r="AK52" s="24"/>
      <c r="AL52" s="24"/>
      <c r="AM52" s="24"/>
      <c r="AN52" s="24"/>
      <c r="AO52" s="24"/>
      <c r="AP52" s="24"/>
      <c r="AR52" s="24"/>
      <c r="AS52" s="24"/>
      <c r="AT52" s="24"/>
      <c r="AU52" s="24"/>
      <c r="AV52" s="24"/>
      <c r="AW52" s="24"/>
    </row>
    <row r="53" spans="2:49" s="3" customFormat="1" ht="15" customHeight="1" x14ac:dyDescent="0.2">
      <c r="B53" s="17" t="s">
        <v>47</v>
      </c>
      <c r="C53" s="18"/>
      <c r="D53" s="19">
        <v>994</v>
      </c>
      <c r="E53" s="20"/>
      <c r="F53" s="21">
        <v>106</v>
      </c>
      <c r="G53" s="20"/>
      <c r="H53" s="20"/>
      <c r="I53" s="22"/>
      <c r="J53" s="22"/>
      <c r="K53" s="22"/>
      <c r="L53" s="15"/>
      <c r="M53" s="15"/>
      <c r="N53" s="15"/>
      <c r="AA53" s="23"/>
      <c r="AB53" s="24"/>
      <c r="AC53" s="24"/>
      <c r="AE53" s="24"/>
      <c r="AF53" s="24"/>
      <c r="AG53" s="24"/>
      <c r="AH53" s="24"/>
      <c r="AI53" s="24"/>
      <c r="AK53" s="24"/>
      <c r="AL53" s="24"/>
      <c r="AM53" s="24"/>
      <c r="AN53" s="24"/>
      <c r="AO53" s="24"/>
      <c r="AP53" s="24"/>
      <c r="AR53" s="24"/>
      <c r="AS53" s="24"/>
      <c r="AT53" s="24"/>
      <c r="AU53" s="24"/>
      <c r="AV53" s="24"/>
      <c r="AW53" s="24"/>
    </row>
    <row r="54" spans="2:49" s="3" customFormat="1" ht="15" customHeight="1" x14ac:dyDescent="0.2">
      <c r="B54" s="17" t="s">
        <v>48</v>
      </c>
      <c r="C54" s="18"/>
      <c r="D54" s="19">
        <v>182</v>
      </c>
      <c r="E54" s="20"/>
      <c r="F54" s="21">
        <v>109</v>
      </c>
      <c r="G54" s="20"/>
      <c r="H54" s="20"/>
      <c r="I54" s="22"/>
      <c r="J54" s="22"/>
      <c r="K54" s="22"/>
      <c r="L54" s="15"/>
      <c r="M54" s="15"/>
      <c r="N54" s="15"/>
      <c r="AA54" s="23"/>
      <c r="AB54" s="24"/>
      <c r="AC54" s="24"/>
      <c r="AE54" s="24"/>
      <c r="AF54" s="24"/>
      <c r="AG54" s="24"/>
      <c r="AH54" s="24"/>
      <c r="AI54" s="24"/>
      <c r="AK54" s="24"/>
      <c r="AL54" s="24"/>
      <c r="AM54" s="24"/>
      <c r="AN54" s="24"/>
      <c r="AO54" s="24"/>
      <c r="AP54" s="24"/>
      <c r="AR54" s="24"/>
      <c r="AS54" s="24"/>
      <c r="AT54" s="24"/>
      <c r="AU54" s="24"/>
      <c r="AV54" s="24"/>
      <c r="AW54" s="24"/>
    </row>
    <row r="55" spans="2:49" s="3" customFormat="1" ht="15" customHeight="1" x14ac:dyDescent="0.2">
      <c r="B55" s="17" t="s">
        <v>49</v>
      </c>
      <c r="C55" s="18"/>
      <c r="D55" s="19">
        <v>1401</v>
      </c>
      <c r="E55" s="20"/>
      <c r="F55" s="21">
        <v>111</v>
      </c>
      <c r="G55" s="20"/>
      <c r="H55" s="20"/>
      <c r="I55" s="22"/>
      <c r="J55" s="22"/>
      <c r="K55" s="22"/>
      <c r="L55" s="15"/>
      <c r="M55" s="15"/>
      <c r="N55" s="15"/>
      <c r="AA55" s="23"/>
      <c r="AB55" s="24"/>
      <c r="AC55" s="24"/>
      <c r="AE55" s="24"/>
      <c r="AF55" s="24"/>
      <c r="AG55" s="24"/>
      <c r="AH55" s="24"/>
      <c r="AI55" s="24"/>
      <c r="AK55" s="24"/>
      <c r="AL55" s="24"/>
      <c r="AM55" s="24"/>
      <c r="AN55" s="24"/>
      <c r="AO55" s="24"/>
      <c r="AP55" s="24"/>
      <c r="AR55" s="24"/>
      <c r="AS55" s="24"/>
      <c r="AT55" s="24"/>
      <c r="AU55" s="24"/>
      <c r="AV55" s="24"/>
      <c r="AW55" s="24"/>
    </row>
    <row r="56" spans="2:49" s="3" customFormat="1" ht="15" customHeight="1" x14ac:dyDescent="0.2">
      <c r="B56" s="17" t="s">
        <v>50</v>
      </c>
      <c r="C56" s="18"/>
      <c r="D56" s="19">
        <v>1568</v>
      </c>
      <c r="E56" s="20"/>
      <c r="F56" s="21">
        <v>114</v>
      </c>
      <c r="G56" s="20"/>
      <c r="H56" s="20"/>
      <c r="I56" s="22"/>
      <c r="J56" s="22"/>
      <c r="K56" s="22"/>
      <c r="L56" s="15"/>
      <c r="M56" s="15"/>
      <c r="N56" s="15"/>
      <c r="AA56" s="23"/>
      <c r="AB56" s="24"/>
      <c r="AC56" s="24"/>
      <c r="AE56" s="24"/>
      <c r="AF56" s="24"/>
      <c r="AG56" s="24"/>
      <c r="AH56" s="24"/>
      <c r="AI56" s="24"/>
      <c r="AK56" s="24"/>
      <c r="AL56" s="24"/>
      <c r="AM56" s="24"/>
      <c r="AN56" s="24"/>
      <c r="AO56" s="24"/>
      <c r="AP56" s="24"/>
      <c r="AR56" s="24"/>
      <c r="AS56" s="24"/>
      <c r="AT56" s="24"/>
      <c r="AU56" s="24"/>
      <c r="AV56" s="24"/>
      <c r="AW56" s="24"/>
    </row>
    <row r="57" spans="2:49" s="3" customFormat="1" ht="15" customHeight="1" x14ac:dyDescent="0.2">
      <c r="B57" s="17" t="s">
        <v>51</v>
      </c>
      <c r="C57" s="18"/>
      <c r="D57" s="19">
        <v>1577</v>
      </c>
      <c r="E57" s="20"/>
      <c r="F57" s="21">
        <v>116</v>
      </c>
      <c r="G57" s="20"/>
      <c r="H57" s="20"/>
      <c r="I57" s="22"/>
      <c r="J57" s="22"/>
      <c r="K57" s="22"/>
      <c r="L57" s="15"/>
      <c r="M57" s="15"/>
      <c r="N57" s="15"/>
      <c r="AA57" s="23"/>
      <c r="AB57" s="24"/>
      <c r="AC57" s="24"/>
      <c r="AE57" s="24"/>
      <c r="AF57" s="24"/>
      <c r="AG57" s="24"/>
      <c r="AH57" s="24"/>
      <c r="AI57" s="24"/>
      <c r="AK57" s="24"/>
      <c r="AL57" s="24"/>
      <c r="AM57" s="24"/>
      <c r="AN57" s="24"/>
      <c r="AO57" s="24"/>
      <c r="AP57" s="24"/>
      <c r="AR57" s="24"/>
      <c r="AS57" s="24"/>
      <c r="AT57" s="24"/>
      <c r="AU57" s="24"/>
      <c r="AV57" s="24"/>
      <c r="AW57" s="24"/>
    </row>
    <row r="58" spans="2:49" s="3" customFormat="1" ht="15" customHeight="1" x14ac:dyDescent="0.2">
      <c r="B58" s="17" t="s">
        <v>52</v>
      </c>
      <c r="C58" s="18"/>
      <c r="D58" s="19">
        <v>901</v>
      </c>
      <c r="E58" s="20"/>
      <c r="F58" s="21">
        <v>118</v>
      </c>
      <c r="G58" s="20"/>
      <c r="H58" s="20"/>
      <c r="I58" s="22"/>
      <c r="J58" s="22"/>
      <c r="K58" s="22"/>
      <c r="L58" s="15"/>
      <c r="M58" s="15"/>
      <c r="N58" s="15"/>
      <c r="AA58" s="23"/>
      <c r="AB58" s="24"/>
      <c r="AC58" s="24"/>
      <c r="AE58" s="24"/>
      <c r="AF58" s="24"/>
      <c r="AG58" s="24"/>
      <c r="AH58" s="24"/>
      <c r="AI58" s="24"/>
      <c r="AK58" s="24"/>
      <c r="AL58" s="24"/>
      <c r="AM58" s="24"/>
      <c r="AN58" s="24"/>
      <c r="AO58" s="24"/>
      <c r="AP58" s="24"/>
      <c r="AR58" s="24"/>
      <c r="AS58" s="24"/>
      <c r="AT58" s="24"/>
      <c r="AU58" s="24"/>
      <c r="AV58" s="24"/>
      <c r="AW58" s="24"/>
    </row>
    <row r="59" spans="2:49" s="3" customFormat="1" ht="15" customHeight="1" x14ac:dyDescent="0.2">
      <c r="B59" s="17" t="s">
        <v>53</v>
      </c>
      <c r="C59" s="18"/>
      <c r="D59" s="19">
        <v>1509</v>
      </c>
      <c r="E59" s="20"/>
      <c r="F59" s="21">
        <v>120</v>
      </c>
      <c r="G59" s="20"/>
      <c r="H59" s="20"/>
      <c r="I59" s="22"/>
      <c r="J59" s="22"/>
      <c r="K59" s="22"/>
      <c r="L59" s="15"/>
      <c r="M59" s="15"/>
      <c r="N59" s="15"/>
      <c r="AA59" s="23"/>
      <c r="AB59" s="24"/>
      <c r="AC59" s="24"/>
      <c r="AE59" s="24"/>
      <c r="AF59" s="24"/>
      <c r="AG59" s="24"/>
      <c r="AH59" s="24"/>
      <c r="AI59" s="24"/>
      <c r="AK59" s="24"/>
      <c r="AL59" s="24"/>
      <c r="AM59" s="24"/>
      <c r="AN59" s="24"/>
      <c r="AO59" s="24"/>
      <c r="AP59" s="24"/>
      <c r="AR59" s="24"/>
      <c r="AS59" s="24"/>
      <c r="AT59" s="24"/>
      <c r="AU59" s="24"/>
      <c r="AV59" s="24"/>
      <c r="AW59" s="24"/>
    </row>
    <row r="60" spans="2:49" s="3" customFormat="1" ht="15" customHeight="1" x14ac:dyDescent="0.2">
      <c r="B60" s="17" t="s">
        <v>54</v>
      </c>
      <c r="C60" s="18"/>
      <c r="D60" s="19">
        <v>1566</v>
      </c>
      <c r="E60" s="20"/>
      <c r="F60" s="21">
        <v>123</v>
      </c>
      <c r="G60" s="20"/>
      <c r="H60" s="20"/>
      <c r="I60" s="22"/>
      <c r="J60" s="22"/>
      <c r="K60" s="22"/>
      <c r="L60" s="15"/>
      <c r="M60" s="15"/>
      <c r="N60" s="15"/>
      <c r="AA60" s="23"/>
      <c r="AB60" s="24"/>
      <c r="AC60" s="24"/>
      <c r="AE60" s="24"/>
      <c r="AF60" s="24"/>
      <c r="AG60" s="24"/>
      <c r="AH60" s="24"/>
      <c r="AI60" s="24"/>
      <c r="AK60" s="24"/>
      <c r="AL60" s="24"/>
      <c r="AM60" s="24"/>
      <c r="AN60" s="24"/>
      <c r="AO60" s="24"/>
      <c r="AP60" s="24"/>
      <c r="AR60" s="24"/>
      <c r="AS60" s="24"/>
      <c r="AT60" s="24"/>
      <c r="AU60" s="24"/>
      <c r="AV60" s="24"/>
      <c r="AW60" s="24"/>
    </row>
    <row r="61" spans="2:49" s="3" customFormat="1" ht="15" customHeight="1" x14ac:dyDescent="0.2">
      <c r="B61" s="17" t="s">
        <v>55</v>
      </c>
      <c r="C61" s="18"/>
      <c r="D61" s="19">
        <v>941</v>
      </c>
      <c r="E61" s="20"/>
      <c r="F61" s="21">
        <v>126</v>
      </c>
      <c r="G61" s="20"/>
      <c r="H61" s="20"/>
      <c r="I61" s="22"/>
      <c r="J61" s="22"/>
      <c r="K61" s="22"/>
      <c r="L61" s="15"/>
      <c r="M61" s="15"/>
      <c r="N61" s="15"/>
      <c r="AA61" s="23"/>
      <c r="AB61" s="24"/>
      <c r="AC61" s="24"/>
      <c r="AE61" s="24"/>
      <c r="AF61" s="24"/>
      <c r="AG61" s="24"/>
      <c r="AH61" s="24"/>
      <c r="AI61" s="24"/>
      <c r="AK61" s="24"/>
      <c r="AL61" s="24"/>
      <c r="AM61" s="24"/>
      <c r="AN61" s="24"/>
      <c r="AO61" s="24"/>
      <c r="AP61" s="24"/>
      <c r="AR61" s="24"/>
      <c r="AS61" s="24"/>
      <c r="AT61" s="24"/>
      <c r="AU61" s="24"/>
      <c r="AV61" s="24"/>
      <c r="AW61" s="24"/>
    </row>
    <row r="62" spans="2:49" s="3" customFormat="1" ht="15" customHeight="1" x14ac:dyDescent="0.2">
      <c r="B62" s="17" t="s">
        <v>56</v>
      </c>
      <c r="C62" s="18"/>
      <c r="D62" s="19">
        <v>1318</v>
      </c>
      <c r="E62" s="20"/>
      <c r="F62" s="21">
        <v>129</v>
      </c>
      <c r="G62" s="20"/>
      <c r="H62" s="20"/>
      <c r="I62" s="22"/>
      <c r="J62" s="22"/>
      <c r="K62" s="22"/>
      <c r="L62" s="15"/>
      <c r="M62" s="15"/>
      <c r="N62" s="15"/>
      <c r="AA62" s="23"/>
      <c r="AB62" s="24"/>
      <c r="AC62" s="24"/>
      <c r="AE62" s="24"/>
      <c r="AF62" s="24"/>
      <c r="AG62" s="24"/>
      <c r="AH62" s="24"/>
      <c r="AI62" s="24"/>
      <c r="AK62" s="24"/>
      <c r="AL62" s="24"/>
      <c r="AM62" s="24"/>
      <c r="AN62" s="24"/>
      <c r="AO62" s="24"/>
      <c r="AP62" s="24"/>
      <c r="AR62" s="24"/>
      <c r="AS62" s="24"/>
      <c r="AT62" s="24"/>
      <c r="AU62" s="24"/>
      <c r="AV62" s="24"/>
      <c r="AW62" s="24"/>
    </row>
    <row r="63" spans="2:49" s="3" customFormat="1" ht="15" customHeight="1" x14ac:dyDescent="0.2">
      <c r="B63" s="17" t="s">
        <v>57</v>
      </c>
      <c r="C63" s="18"/>
      <c r="D63" s="19">
        <v>194</v>
      </c>
      <c r="E63" s="20"/>
      <c r="F63" s="21">
        <v>132</v>
      </c>
      <c r="G63" s="20"/>
      <c r="H63" s="20"/>
      <c r="I63" s="22"/>
      <c r="J63" s="22"/>
      <c r="K63" s="22"/>
      <c r="L63" s="15"/>
      <c r="M63" s="15"/>
      <c r="N63" s="15"/>
      <c r="AA63" s="23"/>
      <c r="AB63" s="24"/>
      <c r="AC63" s="24"/>
      <c r="AE63" s="24"/>
      <c r="AF63" s="24"/>
      <c r="AG63" s="24"/>
      <c r="AH63" s="24"/>
      <c r="AI63" s="24"/>
      <c r="AK63" s="24"/>
      <c r="AL63" s="24"/>
      <c r="AM63" s="24"/>
      <c r="AN63" s="24"/>
      <c r="AO63" s="24"/>
      <c r="AP63" s="24"/>
      <c r="AR63" s="24"/>
      <c r="AS63" s="24"/>
      <c r="AT63" s="24"/>
      <c r="AU63" s="24"/>
      <c r="AV63" s="24"/>
      <c r="AW63" s="24"/>
    </row>
    <row r="64" spans="2:49" s="3" customFormat="1" ht="15" customHeight="1" x14ac:dyDescent="0.2">
      <c r="B64" s="17" t="s">
        <v>58</v>
      </c>
      <c r="C64" s="18"/>
      <c r="D64" s="19">
        <v>1384</v>
      </c>
      <c r="E64" s="20"/>
      <c r="F64" s="21">
        <v>135</v>
      </c>
      <c r="G64" s="20"/>
      <c r="H64" s="20"/>
      <c r="I64" s="22"/>
      <c r="J64" s="22"/>
      <c r="K64" s="22"/>
      <c r="L64" s="15"/>
      <c r="M64" s="15"/>
      <c r="N64" s="15"/>
      <c r="AA64" s="23"/>
      <c r="AB64" s="24"/>
      <c r="AC64" s="24"/>
      <c r="AE64" s="24"/>
      <c r="AF64" s="24"/>
      <c r="AG64" s="24"/>
      <c r="AH64" s="24"/>
      <c r="AI64" s="24"/>
      <c r="AK64" s="24"/>
      <c r="AL64" s="24"/>
      <c r="AM64" s="24"/>
      <c r="AN64" s="24"/>
      <c r="AO64" s="24"/>
      <c r="AP64" s="24"/>
      <c r="AR64" s="24"/>
      <c r="AS64" s="24"/>
      <c r="AT64" s="24"/>
      <c r="AU64" s="24"/>
      <c r="AV64" s="24"/>
      <c r="AW64" s="24"/>
    </row>
    <row r="65" spans="2:49" s="3" customFormat="1" ht="15" customHeight="1" x14ac:dyDescent="0.2">
      <c r="B65" s="17" t="s">
        <v>59</v>
      </c>
      <c r="C65" s="18"/>
      <c r="D65" s="19">
        <v>1402</v>
      </c>
      <c r="E65" s="20"/>
      <c r="F65" s="21">
        <v>138</v>
      </c>
      <c r="G65" s="20"/>
      <c r="H65" s="20"/>
      <c r="I65" s="22"/>
      <c r="J65" s="22"/>
      <c r="K65" s="22"/>
      <c r="L65" s="15"/>
      <c r="M65" s="15"/>
      <c r="N65" s="15"/>
      <c r="AA65" s="23"/>
      <c r="AB65" s="24"/>
      <c r="AC65" s="24"/>
      <c r="AE65" s="24"/>
      <c r="AF65" s="24"/>
      <c r="AG65" s="24"/>
      <c r="AH65" s="24"/>
      <c r="AI65" s="24"/>
      <c r="AK65" s="24"/>
      <c r="AL65" s="24"/>
      <c r="AM65" s="24"/>
      <c r="AN65" s="24"/>
      <c r="AO65" s="24"/>
      <c r="AP65" s="24"/>
      <c r="AR65" s="24"/>
      <c r="AS65" s="24"/>
      <c r="AT65" s="24"/>
      <c r="AU65" s="24"/>
      <c r="AV65" s="24"/>
      <c r="AW65" s="24"/>
    </row>
    <row r="66" spans="2:49" s="3" customFormat="1" ht="15" customHeight="1" x14ac:dyDescent="0.2">
      <c r="B66" s="17" t="s">
        <v>60</v>
      </c>
      <c r="C66" s="18"/>
      <c r="D66" s="19">
        <v>1555</v>
      </c>
      <c r="E66" s="20"/>
      <c r="F66" s="21">
        <v>139</v>
      </c>
      <c r="G66" s="20"/>
      <c r="H66" s="20"/>
      <c r="I66" s="22"/>
      <c r="J66" s="22"/>
      <c r="K66" s="22"/>
      <c r="L66" s="15"/>
      <c r="M66" s="15"/>
      <c r="N66" s="15"/>
      <c r="AA66" s="23"/>
      <c r="AB66" s="24"/>
      <c r="AC66" s="24"/>
      <c r="AE66" s="24"/>
      <c r="AF66" s="24"/>
      <c r="AG66" s="24"/>
      <c r="AH66" s="24"/>
      <c r="AI66" s="24"/>
      <c r="AK66" s="24"/>
      <c r="AL66" s="24"/>
      <c r="AM66" s="24"/>
      <c r="AN66" s="24"/>
      <c r="AO66" s="24"/>
      <c r="AP66" s="24"/>
      <c r="AR66" s="24"/>
      <c r="AS66" s="24"/>
      <c r="AT66" s="24"/>
      <c r="AU66" s="24"/>
      <c r="AV66" s="24"/>
      <c r="AW66" s="24"/>
    </row>
    <row r="67" spans="2:49" s="3" customFormat="1" ht="15" customHeight="1" x14ac:dyDescent="0.2">
      <c r="B67" s="17" t="s">
        <v>61</v>
      </c>
      <c r="C67" s="18"/>
      <c r="D67" s="19">
        <v>966</v>
      </c>
      <c r="E67" s="20"/>
      <c r="F67" s="21">
        <v>142</v>
      </c>
      <c r="G67" s="20"/>
      <c r="H67" s="20"/>
      <c r="I67" s="22"/>
      <c r="J67" s="22"/>
      <c r="K67" s="22"/>
      <c r="L67" s="15"/>
      <c r="M67" s="15"/>
      <c r="N67" s="15"/>
      <c r="AA67" s="23"/>
      <c r="AB67" s="24"/>
      <c r="AC67" s="24"/>
      <c r="AE67" s="24"/>
      <c r="AF67" s="24"/>
      <c r="AG67" s="24"/>
      <c r="AH67" s="24"/>
      <c r="AI67" s="24"/>
      <c r="AK67" s="24"/>
      <c r="AL67" s="24"/>
      <c r="AM67" s="24"/>
      <c r="AN67" s="24"/>
      <c r="AO67" s="24"/>
      <c r="AP67" s="24"/>
      <c r="AR67" s="24"/>
      <c r="AS67" s="24"/>
      <c r="AT67" s="24"/>
      <c r="AU67" s="24"/>
      <c r="AV67" s="24"/>
      <c r="AW67" s="24"/>
    </row>
    <row r="68" spans="2:49" s="3" customFormat="1" ht="15" customHeight="1" x14ac:dyDescent="0.2">
      <c r="B68" s="17" t="s">
        <v>62</v>
      </c>
      <c r="C68" s="18"/>
      <c r="D68" s="19">
        <v>1570</v>
      </c>
      <c r="E68" s="20"/>
      <c r="F68" s="21">
        <v>144</v>
      </c>
      <c r="G68" s="20"/>
      <c r="H68" s="20"/>
      <c r="I68" s="22"/>
      <c r="J68" s="22"/>
      <c r="K68" s="22"/>
      <c r="L68" s="15"/>
      <c r="M68" s="15"/>
      <c r="N68" s="15"/>
      <c r="AA68" s="23"/>
      <c r="AB68" s="24"/>
      <c r="AC68" s="24"/>
      <c r="AE68" s="24"/>
      <c r="AF68" s="24"/>
      <c r="AG68" s="24"/>
      <c r="AH68" s="24"/>
      <c r="AI68" s="24"/>
      <c r="AK68" s="24"/>
      <c r="AL68" s="24"/>
      <c r="AM68" s="24"/>
      <c r="AN68" s="24"/>
      <c r="AO68" s="24"/>
      <c r="AP68" s="24"/>
      <c r="AR68" s="24"/>
      <c r="AS68" s="24"/>
      <c r="AT68" s="24"/>
      <c r="AU68" s="24"/>
      <c r="AV68" s="24"/>
      <c r="AW68" s="24"/>
    </row>
    <row r="69" spans="2:49" s="3" customFormat="1" ht="15" customHeight="1" x14ac:dyDescent="0.2">
      <c r="B69" s="17" t="s">
        <v>63</v>
      </c>
      <c r="C69" s="18"/>
      <c r="D69" s="19">
        <v>509</v>
      </c>
      <c r="E69" s="20"/>
      <c r="F69" s="21">
        <v>146</v>
      </c>
      <c r="G69" s="20"/>
      <c r="H69" s="20"/>
      <c r="I69" s="22"/>
      <c r="J69" s="22"/>
      <c r="K69" s="22"/>
      <c r="L69" s="15"/>
      <c r="M69" s="15"/>
      <c r="N69" s="15"/>
      <c r="AA69" s="23"/>
      <c r="AB69" s="24"/>
      <c r="AC69" s="24"/>
      <c r="AE69" s="24"/>
      <c r="AF69" s="24"/>
      <c r="AG69" s="24"/>
      <c r="AH69" s="24"/>
      <c r="AI69" s="24"/>
      <c r="AK69" s="24"/>
      <c r="AL69" s="24"/>
      <c r="AM69" s="24"/>
      <c r="AN69" s="24"/>
      <c r="AO69" s="24"/>
      <c r="AP69" s="24"/>
      <c r="AR69" s="24"/>
      <c r="AS69" s="24"/>
      <c r="AT69" s="24"/>
      <c r="AU69" s="24"/>
      <c r="AV69" s="24"/>
      <c r="AW69" s="24"/>
    </row>
    <row r="70" spans="2:49" s="3" customFormat="1" ht="15" customHeight="1" x14ac:dyDescent="0.2">
      <c r="B70" s="17" t="s">
        <v>64</v>
      </c>
      <c r="C70" s="18"/>
      <c r="D70" s="19">
        <v>1060</v>
      </c>
      <c r="E70" s="20"/>
      <c r="F70" s="21">
        <v>149</v>
      </c>
      <c r="G70" s="20"/>
      <c r="H70" s="20"/>
      <c r="I70" s="22"/>
      <c r="J70" s="22"/>
      <c r="K70" s="22"/>
      <c r="L70" s="15"/>
      <c r="M70" s="15"/>
      <c r="N70" s="15"/>
      <c r="AA70" s="23"/>
      <c r="AB70" s="24"/>
      <c r="AC70" s="24"/>
      <c r="AE70" s="24"/>
      <c r="AF70" s="24"/>
      <c r="AG70" s="24"/>
      <c r="AH70" s="24"/>
      <c r="AI70" s="24"/>
      <c r="AK70" s="24"/>
      <c r="AL70" s="24"/>
      <c r="AM70" s="24"/>
      <c r="AN70" s="24"/>
      <c r="AO70" s="24"/>
      <c r="AP70" s="24"/>
      <c r="AR70" s="24"/>
      <c r="AS70" s="24"/>
      <c r="AT70" s="24"/>
      <c r="AU70" s="24"/>
      <c r="AV70" s="24"/>
      <c r="AW70" s="24"/>
    </row>
    <row r="71" spans="2:49" s="3" customFormat="1" ht="15" customHeight="1" x14ac:dyDescent="0.2">
      <c r="B71" s="17" t="s">
        <v>65</v>
      </c>
      <c r="C71" s="18"/>
      <c r="D71" s="19" t="s">
        <v>65</v>
      </c>
      <c r="E71" s="20"/>
      <c r="F71" s="21">
        <v>152</v>
      </c>
      <c r="G71" s="20"/>
      <c r="H71" s="20"/>
      <c r="I71" s="22"/>
      <c r="J71" s="22"/>
      <c r="K71" s="22"/>
      <c r="L71" s="15"/>
      <c r="M71" s="15"/>
      <c r="N71" s="15"/>
      <c r="AA71" s="23"/>
      <c r="AB71" s="24"/>
      <c r="AC71" s="24"/>
      <c r="AE71" s="24"/>
      <c r="AF71" s="24"/>
      <c r="AG71" s="24"/>
      <c r="AH71" s="24"/>
      <c r="AI71" s="24"/>
      <c r="AK71" s="24"/>
      <c r="AL71" s="24"/>
      <c r="AM71" s="24"/>
      <c r="AN71" s="24"/>
      <c r="AO71" s="24"/>
      <c r="AP71" s="24"/>
      <c r="AR71" s="24"/>
      <c r="AS71" s="24"/>
      <c r="AT71" s="24"/>
      <c r="AU71" s="24"/>
      <c r="AV71" s="24"/>
      <c r="AW71" s="24"/>
    </row>
    <row r="72" spans="2:49" s="3" customFormat="1" ht="15" hidden="1" customHeight="1" x14ac:dyDescent="0.2">
      <c r="B72" s="17"/>
      <c r="C72" s="18"/>
      <c r="D72" s="21"/>
      <c r="E72" s="20"/>
      <c r="F72" s="21"/>
      <c r="G72" s="20"/>
      <c r="H72" s="20"/>
      <c r="I72" s="22"/>
      <c r="J72" s="22"/>
      <c r="K72" s="22"/>
      <c r="L72" s="15"/>
      <c r="M72" s="15"/>
      <c r="N72" s="15"/>
      <c r="AA72" s="23"/>
      <c r="AB72" s="24"/>
      <c r="AC72" s="24"/>
      <c r="AE72" s="24"/>
      <c r="AF72" s="24"/>
      <c r="AG72" s="24"/>
      <c r="AH72" s="24"/>
      <c r="AI72" s="24"/>
      <c r="AK72" s="24"/>
      <c r="AL72" s="24"/>
      <c r="AM72" s="24"/>
      <c r="AN72" s="24"/>
      <c r="AO72" s="24"/>
      <c r="AP72" s="24"/>
      <c r="AR72" s="24"/>
      <c r="AS72" s="24"/>
      <c r="AT72" s="24"/>
      <c r="AU72" s="24"/>
      <c r="AV72" s="24"/>
      <c r="AW72" s="24"/>
    </row>
    <row r="73" spans="2:49" s="3" customFormat="1" ht="15" hidden="1" customHeight="1" x14ac:dyDescent="0.2">
      <c r="B73" s="17"/>
      <c r="C73" s="18"/>
      <c r="D73" s="21"/>
      <c r="E73" s="20"/>
      <c r="F73" s="21"/>
      <c r="G73" s="20"/>
      <c r="H73" s="20"/>
      <c r="I73" s="22"/>
      <c r="J73" s="22"/>
      <c r="K73" s="22"/>
      <c r="L73" s="15"/>
      <c r="M73" s="15"/>
      <c r="N73" s="15"/>
      <c r="AA73" s="23"/>
      <c r="AB73" s="24"/>
      <c r="AC73" s="24"/>
      <c r="AE73" s="24"/>
      <c r="AF73" s="24"/>
      <c r="AG73" s="24"/>
      <c r="AH73" s="24"/>
      <c r="AI73" s="24"/>
      <c r="AK73" s="24"/>
      <c r="AL73" s="24"/>
      <c r="AM73" s="24"/>
      <c r="AN73" s="24"/>
      <c r="AO73" s="24"/>
      <c r="AP73" s="24"/>
      <c r="AR73" s="24"/>
      <c r="AS73" s="24"/>
      <c r="AT73" s="24"/>
      <c r="AU73" s="24"/>
      <c r="AV73" s="24"/>
      <c r="AW73" s="24"/>
    </row>
    <row r="74" spans="2:49" s="3" customFormat="1" ht="15" hidden="1" customHeight="1" x14ac:dyDescent="0.2">
      <c r="B74" s="17"/>
      <c r="C74" s="18"/>
      <c r="D74" s="21"/>
      <c r="E74" s="20"/>
      <c r="F74" s="21"/>
      <c r="G74" s="20"/>
      <c r="H74" s="20"/>
      <c r="I74" s="22"/>
      <c r="J74" s="22"/>
      <c r="K74" s="22"/>
      <c r="L74" s="15"/>
      <c r="M74" s="15"/>
      <c r="N74" s="15"/>
      <c r="AA74" s="23"/>
      <c r="AB74" s="24"/>
      <c r="AC74" s="24"/>
      <c r="AE74" s="24"/>
      <c r="AF74" s="24"/>
      <c r="AG74" s="24"/>
      <c r="AH74" s="24"/>
      <c r="AI74" s="24"/>
      <c r="AK74" s="24"/>
      <c r="AL74" s="24"/>
      <c r="AM74" s="24"/>
      <c r="AN74" s="24"/>
      <c r="AO74" s="24"/>
      <c r="AP74" s="24"/>
      <c r="AR74" s="24"/>
      <c r="AS74" s="24"/>
      <c r="AT74" s="24"/>
      <c r="AU74" s="24"/>
      <c r="AV74" s="24"/>
      <c r="AW74" s="24"/>
    </row>
    <row r="75" spans="2:49" s="3" customFormat="1" ht="15" hidden="1" customHeight="1" x14ac:dyDescent="0.2">
      <c r="B75" s="17"/>
      <c r="C75" s="18"/>
      <c r="D75" s="21"/>
      <c r="E75" s="20"/>
      <c r="F75" s="21"/>
      <c r="G75" s="20"/>
      <c r="H75" s="20"/>
      <c r="I75" s="22"/>
      <c r="J75" s="22"/>
      <c r="K75" s="22"/>
      <c r="L75" s="15"/>
      <c r="M75" s="15"/>
      <c r="N75" s="15"/>
      <c r="AA75" s="23"/>
      <c r="AB75" s="24"/>
      <c r="AC75" s="24"/>
      <c r="AE75" s="24"/>
      <c r="AF75" s="24"/>
      <c r="AG75" s="24"/>
      <c r="AH75" s="24"/>
      <c r="AI75" s="24"/>
      <c r="AK75" s="24"/>
      <c r="AL75" s="24"/>
      <c r="AM75" s="24"/>
      <c r="AN75" s="24"/>
      <c r="AO75" s="24"/>
      <c r="AP75" s="24"/>
      <c r="AR75" s="24"/>
      <c r="AS75" s="24"/>
      <c r="AT75" s="24"/>
      <c r="AU75" s="24"/>
      <c r="AV75" s="24"/>
      <c r="AW75" s="24"/>
    </row>
    <row r="76" spans="2:49" s="3" customFormat="1" ht="15" hidden="1" customHeight="1" x14ac:dyDescent="0.2">
      <c r="B76" s="17"/>
      <c r="C76" s="18"/>
      <c r="D76" s="21"/>
      <c r="E76" s="20"/>
      <c r="F76" s="21"/>
      <c r="G76" s="20"/>
      <c r="H76" s="20"/>
      <c r="I76" s="22"/>
      <c r="J76" s="22"/>
      <c r="K76" s="22"/>
      <c r="L76" s="15"/>
      <c r="M76" s="15"/>
      <c r="N76" s="15"/>
      <c r="AA76" s="23"/>
      <c r="AB76" s="24"/>
      <c r="AC76" s="24"/>
      <c r="AE76" s="24"/>
      <c r="AF76" s="24"/>
      <c r="AG76" s="24"/>
      <c r="AH76" s="24"/>
      <c r="AI76" s="24"/>
      <c r="AK76" s="24"/>
      <c r="AL76" s="24"/>
      <c r="AM76" s="24"/>
      <c r="AN76" s="24"/>
      <c r="AO76" s="24"/>
      <c r="AP76" s="24"/>
      <c r="AR76" s="24"/>
      <c r="AS76" s="24"/>
      <c r="AT76" s="24"/>
      <c r="AU76" s="24"/>
      <c r="AV76" s="24"/>
      <c r="AW76" s="24"/>
    </row>
    <row r="77" spans="2:49" s="3" customFormat="1" ht="15" hidden="1" customHeight="1" x14ac:dyDescent="0.2">
      <c r="B77" s="17"/>
      <c r="C77" s="18"/>
      <c r="D77" s="21"/>
      <c r="E77" s="20"/>
      <c r="F77" s="21"/>
      <c r="G77" s="20"/>
      <c r="H77" s="20"/>
      <c r="I77" s="22"/>
      <c r="J77" s="22"/>
      <c r="K77" s="22"/>
      <c r="L77" s="15"/>
      <c r="M77" s="15"/>
      <c r="N77" s="15"/>
      <c r="AA77" s="23"/>
      <c r="AB77" s="24"/>
      <c r="AC77" s="24"/>
      <c r="AE77" s="24"/>
      <c r="AF77" s="24"/>
      <c r="AG77" s="24"/>
      <c r="AH77" s="24"/>
      <c r="AI77" s="24"/>
      <c r="AK77" s="24"/>
      <c r="AL77" s="24"/>
      <c r="AM77" s="24"/>
      <c r="AN77" s="24"/>
      <c r="AO77" s="24"/>
      <c r="AP77" s="24"/>
      <c r="AR77" s="24"/>
      <c r="AS77" s="24"/>
      <c r="AT77" s="24"/>
      <c r="AU77" s="24"/>
      <c r="AV77" s="24"/>
      <c r="AW77" s="24"/>
    </row>
    <row r="78" spans="2:49" s="3" customFormat="1" ht="15" hidden="1" customHeight="1" x14ac:dyDescent="0.2">
      <c r="B78" s="17"/>
      <c r="C78" s="18"/>
      <c r="D78" s="21"/>
      <c r="E78" s="20"/>
      <c r="F78" s="21"/>
      <c r="G78" s="20"/>
      <c r="H78" s="20"/>
      <c r="I78" s="22"/>
      <c r="J78" s="22"/>
      <c r="K78" s="22"/>
      <c r="L78" s="15"/>
      <c r="M78" s="15"/>
      <c r="N78" s="15"/>
      <c r="AA78" s="23"/>
      <c r="AB78" s="24"/>
      <c r="AC78" s="24"/>
      <c r="AE78" s="24"/>
      <c r="AF78" s="24"/>
      <c r="AG78" s="24"/>
      <c r="AH78" s="24"/>
      <c r="AI78" s="24"/>
      <c r="AK78" s="24"/>
      <c r="AL78" s="24"/>
      <c r="AM78" s="24"/>
      <c r="AN78" s="24"/>
      <c r="AO78" s="24"/>
      <c r="AP78" s="24"/>
      <c r="AR78" s="24"/>
      <c r="AS78" s="24"/>
      <c r="AT78" s="24"/>
      <c r="AU78" s="24"/>
      <c r="AV78" s="24"/>
      <c r="AW78" s="24"/>
    </row>
    <row r="79" spans="2:49" s="3" customFormat="1" ht="15" hidden="1" customHeight="1" x14ac:dyDescent="0.2">
      <c r="B79" s="17"/>
      <c r="C79" s="18"/>
      <c r="D79" s="21"/>
      <c r="E79" s="20"/>
      <c r="F79" s="21"/>
      <c r="G79" s="20"/>
      <c r="H79" s="20"/>
      <c r="I79" s="22"/>
      <c r="J79" s="22"/>
      <c r="K79" s="22"/>
      <c r="L79" s="15"/>
      <c r="M79" s="15"/>
      <c r="N79" s="15"/>
      <c r="AA79" s="23"/>
      <c r="AB79" s="24"/>
      <c r="AC79" s="24"/>
      <c r="AE79" s="24"/>
      <c r="AF79" s="24"/>
      <c r="AG79" s="24"/>
      <c r="AH79" s="24"/>
      <c r="AI79" s="24"/>
      <c r="AK79" s="24"/>
      <c r="AL79" s="24"/>
      <c r="AM79" s="24"/>
      <c r="AN79" s="24"/>
      <c r="AO79" s="24"/>
      <c r="AP79" s="24"/>
      <c r="AR79" s="24"/>
      <c r="AS79" s="24"/>
      <c r="AT79" s="24"/>
      <c r="AU79" s="24"/>
      <c r="AV79" s="24"/>
      <c r="AW79" s="24"/>
    </row>
    <row r="80" spans="2:49" s="3" customFormat="1" ht="15" hidden="1" customHeight="1" x14ac:dyDescent="0.2">
      <c r="B80" s="17"/>
      <c r="C80" s="18"/>
      <c r="D80" s="21"/>
      <c r="E80" s="20"/>
      <c r="F80" s="21"/>
      <c r="G80" s="20"/>
      <c r="H80" s="20"/>
      <c r="I80" s="22"/>
      <c r="J80" s="22"/>
      <c r="K80" s="22"/>
      <c r="L80" s="15"/>
      <c r="M80" s="15"/>
      <c r="N80" s="15"/>
      <c r="AA80" s="23"/>
      <c r="AB80" s="24"/>
      <c r="AC80" s="24"/>
      <c r="AE80" s="24"/>
      <c r="AF80" s="24"/>
      <c r="AG80" s="24"/>
      <c r="AH80" s="24"/>
      <c r="AI80" s="24"/>
      <c r="AK80" s="24"/>
      <c r="AL80" s="24"/>
      <c r="AM80" s="24"/>
      <c r="AN80" s="24"/>
      <c r="AO80" s="24"/>
      <c r="AP80" s="24"/>
      <c r="AR80" s="24"/>
      <c r="AS80" s="24"/>
      <c r="AT80" s="24"/>
      <c r="AU80" s="24"/>
      <c r="AV80" s="24"/>
      <c r="AW80" s="24"/>
    </row>
    <row r="81" spans="2:49" s="3" customFormat="1" ht="15" hidden="1" customHeight="1" x14ac:dyDescent="0.2">
      <c r="B81" s="17"/>
      <c r="C81" s="18"/>
      <c r="D81" s="21"/>
      <c r="E81" s="20"/>
      <c r="F81" s="21"/>
      <c r="G81" s="20"/>
      <c r="H81" s="20"/>
      <c r="I81" s="22"/>
      <c r="J81" s="22"/>
      <c r="K81" s="22"/>
      <c r="L81" s="15"/>
      <c r="M81" s="15"/>
      <c r="N81" s="15"/>
      <c r="AA81" s="23"/>
      <c r="AB81" s="24"/>
      <c r="AC81" s="24"/>
      <c r="AE81" s="24"/>
      <c r="AF81" s="24"/>
      <c r="AG81" s="24"/>
      <c r="AH81" s="24"/>
      <c r="AI81" s="24"/>
      <c r="AK81" s="24"/>
      <c r="AL81" s="24"/>
      <c r="AM81" s="24"/>
      <c r="AN81" s="24"/>
      <c r="AO81" s="24"/>
      <c r="AP81" s="24"/>
      <c r="AR81" s="24"/>
      <c r="AS81" s="24"/>
      <c r="AT81" s="24"/>
      <c r="AU81" s="24"/>
      <c r="AV81" s="24"/>
      <c r="AW81" s="24"/>
    </row>
    <row r="82" spans="2:49" s="3" customFormat="1" ht="15" hidden="1" customHeight="1" x14ac:dyDescent="0.2">
      <c r="B82" s="17"/>
      <c r="C82" s="18"/>
      <c r="D82" s="21"/>
      <c r="E82" s="20"/>
      <c r="F82" s="21"/>
      <c r="G82" s="20"/>
      <c r="H82" s="20"/>
      <c r="I82" s="22"/>
      <c r="J82" s="22"/>
      <c r="K82" s="22"/>
      <c r="L82" s="15"/>
      <c r="M82" s="15"/>
      <c r="N82" s="15"/>
      <c r="AA82" s="23"/>
      <c r="AB82" s="24"/>
      <c r="AC82" s="24"/>
      <c r="AE82" s="24"/>
      <c r="AF82" s="24"/>
      <c r="AG82" s="24"/>
      <c r="AH82" s="24"/>
      <c r="AI82" s="24"/>
      <c r="AK82" s="24"/>
      <c r="AL82" s="24"/>
      <c r="AM82" s="24"/>
      <c r="AN82" s="24"/>
      <c r="AO82" s="24"/>
      <c r="AP82" s="24"/>
      <c r="AR82" s="24"/>
      <c r="AS82" s="24"/>
      <c r="AT82" s="24"/>
      <c r="AU82" s="24"/>
      <c r="AV82" s="24"/>
      <c r="AW82" s="24"/>
    </row>
    <row r="83" spans="2:49" s="3" customFormat="1" ht="15" hidden="1" customHeight="1" x14ac:dyDescent="0.2">
      <c r="B83" s="17"/>
      <c r="C83" s="18"/>
      <c r="D83" s="21"/>
      <c r="E83" s="20"/>
      <c r="F83" s="21"/>
      <c r="G83" s="20"/>
      <c r="H83" s="20"/>
      <c r="I83" s="22"/>
      <c r="J83" s="22"/>
      <c r="K83" s="22"/>
      <c r="L83" s="15"/>
      <c r="M83" s="15"/>
      <c r="N83" s="15"/>
      <c r="AA83" s="23"/>
      <c r="AB83" s="24"/>
      <c r="AC83" s="24"/>
      <c r="AE83" s="24"/>
      <c r="AF83" s="24"/>
      <c r="AG83" s="24"/>
      <c r="AH83" s="24"/>
      <c r="AI83" s="24"/>
      <c r="AK83" s="24"/>
      <c r="AL83" s="24"/>
      <c r="AM83" s="24"/>
      <c r="AN83" s="24"/>
      <c r="AO83" s="24"/>
      <c r="AP83" s="24"/>
      <c r="AR83" s="24"/>
      <c r="AS83" s="24"/>
      <c r="AT83" s="24"/>
      <c r="AU83" s="24"/>
      <c r="AV83" s="24"/>
      <c r="AW83" s="24"/>
    </row>
    <row r="84" spans="2:49" s="3" customFormat="1" ht="15" hidden="1" customHeight="1" x14ac:dyDescent="0.2">
      <c r="B84" s="17"/>
      <c r="C84" s="18"/>
      <c r="D84" s="21"/>
      <c r="E84" s="20"/>
      <c r="F84" s="21"/>
      <c r="G84" s="20"/>
      <c r="H84" s="20"/>
      <c r="I84" s="22"/>
      <c r="J84" s="22"/>
      <c r="K84" s="22"/>
      <c r="L84" s="15"/>
      <c r="M84" s="15"/>
      <c r="N84" s="15"/>
      <c r="AA84" s="23"/>
      <c r="AB84" s="24"/>
      <c r="AC84" s="24"/>
      <c r="AE84" s="24"/>
      <c r="AF84" s="24"/>
      <c r="AG84" s="24"/>
      <c r="AH84" s="24"/>
      <c r="AI84" s="24"/>
      <c r="AK84" s="24"/>
      <c r="AL84" s="24"/>
      <c r="AM84" s="24"/>
      <c r="AN84" s="24"/>
      <c r="AO84" s="24"/>
      <c r="AP84" s="24"/>
      <c r="AR84" s="24"/>
      <c r="AS84" s="24"/>
      <c r="AT84" s="24"/>
      <c r="AU84" s="24"/>
      <c r="AV84" s="24"/>
      <c r="AW84" s="24"/>
    </row>
    <row r="85" spans="2:49" s="3" customFormat="1" ht="15" hidden="1" customHeight="1" x14ac:dyDescent="0.2">
      <c r="B85" s="17"/>
      <c r="C85" s="18"/>
      <c r="D85" s="21"/>
      <c r="E85" s="20"/>
      <c r="F85" s="21"/>
      <c r="G85" s="20"/>
      <c r="H85" s="20"/>
      <c r="I85" s="22"/>
      <c r="J85" s="22"/>
      <c r="K85" s="22"/>
      <c r="L85" s="15"/>
      <c r="M85" s="15"/>
      <c r="N85" s="15"/>
      <c r="AA85" s="23"/>
      <c r="AB85" s="24"/>
      <c r="AC85" s="24"/>
      <c r="AE85" s="24"/>
      <c r="AF85" s="24"/>
      <c r="AG85" s="24"/>
      <c r="AH85" s="24"/>
      <c r="AI85" s="24"/>
      <c r="AK85" s="24"/>
      <c r="AL85" s="24"/>
      <c r="AM85" s="24"/>
      <c r="AN85" s="24"/>
      <c r="AO85" s="24"/>
      <c r="AP85" s="24"/>
      <c r="AR85" s="24"/>
      <c r="AS85" s="24"/>
      <c r="AT85" s="24"/>
      <c r="AU85" s="24"/>
      <c r="AV85" s="24"/>
      <c r="AW85" s="24"/>
    </row>
    <row r="86" spans="2:49" s="3" customFormat="1" ht="15" hidden="1" customHeight="1" x14ac:dyDescent="0.2">
      <c r="B86" s="17"/>
      <c r="C86" s="18"/>
      <c r="D86" s="21"/>
      <c r="E86" s="20"/>
      <c r="F86" s="21"/>
      <c r="G86" s="20"/>
      <c r="H86" s="20"/>
      <c r="I86" s="22"/>
      <c r="J86" s="22"/>
      <c r="K86" s="22"/>
      <c r="L86" s="15"/>
      <c r="M86" s="15"/>
      <c r="N86" s="15"/>
      <c r="AA86" s="23"/>
      <c r="AB86" s="24"/>
      <c r="AC86" s="24"/>
      <c r="AE86" s="24"/>
      <c r="AF86" s="24"/>
      <c r="AG86" s="24"/>
      <c r="AH86" s="24"/>
      <c r="AI86" s="24"/>
      <c r="AK86" s="24"/>
      <c r="AL86" s="24"/>
      <c r="AM86" s="24"/>
      <c r="AN86" s="24"/>
      <c r="AO86" s="24"/>
      <c r="AP86" s="24"/>
      <c r="AR86" s="24"/>
      <c r="AS86" s="24"/>
      <c r="AT86" s="24"/>
      <c r="AU86" s="24"/>
      <c r="AV86" s="24"/>
      <c r="AW86" s="24"/>
    </row>
    <row r="87" spans="2:49" s="3" customFormat="1" ht="15" hidden="1" customHeight="1" x14ac:dyDescent="0.2">
      <c r="B87" s="17"/>
      <c r="C87" s="18"/>
      <c r="D87" s="21"/>
      <c r="E87" s="20"/>
      <c r="F87" s="21"/>
      <c r="G87" s="20"/>
      <c r="H87" s="20"/>
      <c r="I87" s="22"/>
      <c r="J87" s="22"/>
      <c r="K87" s="22"/>
      <c r="L87" s="15"/>
      <c r="M87" s="15"/>
      <c r="N87" s="15"/>
      <c r="AA87" s="23"/>
      <c r="AB87" s="24"/>
      <c r="AC87" s="24"/>
      <c r="AE87" s="24"/>
      <c r="AF87" s="24"/>
      <c r="AG87" s="24"/>
      <c r="AH87" s="24"/>
      <c r="AI87" s="24"/>
      <c r="AK87" s="24"/>
      <c r="AL87" s="24"/>
      <c r="AM87" s="24"/>
      <c r="AN87" s="24"/>
      <c r="AO87" s="24"/>
      <c r="AP87" s="24"/>
      <c r="AR87" s="24"/>
      <c r="AS87" s="24"/>
      <c r="AT87" s="24"/>
      <c r="AU87" s="24"/>
      <c r="AV87" s="24"/>
      <c r="AW87" s="24"/>
    </row>
    <row r="88" spans="2:49" s="3" customFormat="1" ht="15" hidden="1" customHeight="1" x14ac:dyDescent="0.2">
      <c r="B88" s="17"/>
      <c r="C88" s="18"/>
      <c r="D88" s="21"/>
      <c r="E88" s="20"/>
      <c r="F88" s="21"/>
      <c r="G88" s="20"/>
      <c r="H88" s="20"/>
      <c r="I88" s="22"/>
      <c r="J88" s="22"/>
      <c r="K88" s="22"/>
      <c r="L88" s="15"/>
      <c r="M88" s="15"/>
      <c r="N88" s="15"/>
      <c r="AA88" s="23"/>
      <c r="AB88" s="24"/>
      <c r="AC88" s="24"/>
      <c r="AE88" s="24"/>
      <c r="AF88" s="24"/>
      <c r="AG88" s="24"/>
      <c r="AH88" s="24"/>
      <c r="AI88" s="24"/>
      <c r="AK88" s="24"/>
      <c r="AL88" s="24"/>
      <c r="AM88" s="24"/>
      <c r="AN88" s="24"/>
      <c r="AO88" s="24"/>
      <c r="AP88" s="24"/>
      <c r="AR88" s="24"/>
      <c r="AS88" s="24"/>
      <c r="AT88" s="24"/>
      <c r="AU88" s="24"/>
      <c r="AV88" s="24"/>
      <c r="AW88" s="24"/>
    </row>
    <row r="89" spans="2:49" s="3" customFormat="1" ht="15" hidden="1" customHeight="1" x14ac:dyDescent="0.2">
      <c r="B89" s="17"/>
      <c r="C89" s="18"/>
      <c r="D89" s="21"/>
      <c r="E89" s="20"/>
      <c r="F89" s="21"/>
      <c r="G89" s="20"/>
      <c r="H89" s="20"/>
      <c r="I89" s="22"/>
      <c r="J89" s="22"/>
      <c r="K89" s="22"/>
      <c r="L89" s="15"/>
      <c r="M89" s="15"/>
      <c r="N89" s="15"/>
      <c r="AA89" s="23"/>
      <c r="AB89" s="24"/>
      <c r="AC89" s="24"/>
      <c r="AE89" s="24"/>
      <c r="AF89" s="24"/>
      <c r="AG89" s="24"/>
      <c r="AH89" s="24"/>
      <c r="AI89" s="24"/>
      <c r="AK89" s="24"/>
      <c r="AL89" s="24"/>
      <c r="AM89" s="24"/>
      <c r="AN89" s="24"/>
      <c r="AO89" s="24"/>
      <c r="AP89" s="24"/>
      <c r="AR89" s="24"/>
      <c r="AS89" s="24"/>
      <c r="AT89" s="24"/>
      <c r="AU89" s="24"/>
      <c r="AV89" s="24"/>
      <c r="AW89" s="24"/>
    </row>
    <row r="90" spans="2:49" s="3" customFormat="1" ht="15" hidden="1" customHeight="1" x14ac:dyDescent="0.2">
      <c r="B90" s="17"/>
      <c r="C90" s="18"/>
      <c r="D90" s="21"/>
      <c r="E90" s="20"/>
      <c r="F90" s="21"/>
      <c r="G90" s="20"/>
      <c r="H90" s="20"/>
      <c r="I90" s="22"/>
      <c r="J90" s="22"/>
      <c r="K90" s="22"/>
      <c r="L90" s="15"/>
      <c r="M90" s="15"/>
      <c r="N90" s="15"/>
      <c r="AA90" s="23"/>
      <c r="AB90" s="24"/>
      <c r="AC90" s="24"/>
      <c r="AE90" s="24"/>
      <c r="AF90" s="24"/>
      <c r="AG90" s="24"/>
      <c r="AH90" s="24"/>
      <c r="AI90" s="24"/>
      <c r="AK90" s="24"/>
      <c r="AL90" s="24"/>
      <c r="AM90" s="24"/>
      <c r="AN90" s="24"/>
      <c r="AO90" s="24"/>
      <c r="AP90" s="24"/>
      <c r="AR90" s="24"/>
      <c r="AS90" s="24"/>
      <c r="AT90" s="24"/>
      <c r="AU90" s="24"/>
      <c r="AV90" s="24"/>
      <c r="AW90" s="24"/>
    </row>
    <row r="91" spans="2:49" s="3" customFormat="1" ht="15" hidden="1" customHeight="1" x14ac:dyDescent="0.2">
      <c r="B91" s="17"/>
      <c r="C91" s="18"/>
      <c r="D91" s="21"/>
      <c r="E91" s="20"/>
      <c r="F91" s="21"/>
      <c r="G91" s="20"/>
      <c r="H91" s="20"/>
      <c r="I91" s="22"/>
      <c r="J91" s="22"/>
      <c r="K91" s="22"/>
      <c r="L91" s="15"/>
      <c r="M91" s="15"/>
      <c r="N91" s="15"/>
      <c r="AA91" s="23"/>
      <c r="AB91" s="24"/>
      <c r="AC91" s="24"/>
      <c r="AE91" s="24"/>
      <c r="AF91" s="24"/>
      <c r="AG91" s="24"/>
      <c r="AH91" s="24"/>
      <c r="AI91" s="24"/>
      <c r="AK91" s="24"/>
      <c r="AL91" s="24"/>
      <c r="AM91" s="24"/>
      <c r="AN91" s="24"/>
      <c r="AO91" s="24"/>
      <c r="AP91" s="24"/>
      <c r="AR91" s="24"/>
      <c r="AS91" s="24"/>
      <c r="AT91" s="24"/>
      <c r="AU91" s="24"/>
      <c r="AV91" s="24"/>
      <c r="AW91" s="24"/>
    </row>
    <row r="92" spans="2:49" s="3" customFormat="1" ht="15" hidden="1" customHeight="1" x14ac:dyDescent="0.2">
      <c r="B92" s="17"/>
      <c r="C92" s="18"/>
      <c r="D92" s="21"/>
      <c r="E92" s="20"/>
      <c r="F92" s="21"/>
      <c r="G92" s="20"/>
      <c r="H92" s="20"/>
      <c r="I92" s="22"/>
      <c r="J92" s="22"/>
      <c r="K92" s="22"/>
      <c r="L92" s="15"/>
      <c r="M92" s="15"/>
      <c r="N92" s="15"/>
      <c r="AA92" s="23"/>
      <c r="AB92" s="24"/>
      <c r="AC92" s="24"/>
      <c r="AE92" s="24"/>
      <c r="AF92" s="24"/>
      <c r="AG92" s="24"/>
      <c r="AH92" s="24"/>
      <c r="AI92" s="24"/>
      <c r="AK92" s="24"/>
      <c r="AL92" s="24"/>
      <c r="AM92" s="24"/>
      <c r="AN92" s="24"/>
      <c r="AO92" s="24"/>
      <c r="AP92" s="24"/>
      <c r="AR92" s="24"/>
      <c r="AS92" s="24"/>
      <c r="AT92" s="24"/>
      <c r="AU92" s="24"/>
      <c r="AV92" s="24"/>
      <c r="AW92" s="24"/>
    </row>
    <row r="93" spans="2:49" s="3" customFormat="1" ht="15" hidden="1" customHeight="1" x14ac:dyDescent="0.2">
      <c r="B93" s="17"/>
      <c r="C93" s="18"/>
      <c r="D93" s="21"/>
      <c r="E93" s="20"/>
      <c r="F93" s="21"/>
      <c r="G93" s="20"/>
      <c r="H93" s="20"/>
      <c r="I93" s="22"/>
      <c r="J93" s="22"/>
      <c r="K93" s="22"/>
      <c r="L93" s="15"/>
      <c r="M93" s="15"/>
      <c r="N93" s="15"/>
      <c r="AA93" s="23"/>
      <c r="AB93" s="24"/>
      <c r="AC93" s="24"/>
      <c r="AE93" s="24"/>
      <c r="AF93" s="24"/>
      <c r="AG93" s="24"/>
      <c r="AH93" s="24"/>
      <c r="AI93" s="24"/>
      <c r="AK93" s="24"/>
      <c r="AL93" s="24"/>
      <c r="AM93" s="24"/>
      <c r="AN93" s="24"/>
      <c r="AO93" s="24"/>
      <c r="AP93" s="24"/>
      <c r="AR93" s="24"/>
      <c r="AS93" s="24"/>
      <c r="AT93" s="24"/>
      <c r="AU93" s="24"/>
      <c r="AV93" s="24"/>
      <c r="AW93" s="24"/>
    </row>
    <row r="94" spans="2:49" s="3" customFormat="1" ht="15" hidden="1" customHeight="1" x14ac:dyDescent="0.2">
      <c r="B94" s="17"/>
      <c r="C94" s="18"/>
      <c r="D94" s="21"/>
      <c r="E94" s="20"/>
      <c r="F94" s="21"/>
      <c r="G94" s="20"/>
      <c r="H94" s="20"/>
      <c r="I94" s="22"/>
      <c r="J94" s="22"/>
      <c r="K94" s="22"/>
      <c r="L94" s="15"/>
      <c r="M94" s="15"/>
      <c r="N94" s="15"/>
      <c r="AA94" s="23"/>
      <c r="AB94" s="24"/>
      <c r="AC94" s="24"/>
      <c r="AE94" s="24"/>
      <c r="AF94" s="24"/>
      <c r="AG94" s="24"/>
      <c r="AH94" s="24"/>
      <c r="AI94" s="24"/>
      <c r="AK94" s="24"/>
      <c r="AL94" s="24"/>
      <c r="AM94" s="24"/>
      <c r="AN94" s="24"/>
      <c r="AO94" s="24"/>
      <c r="AP94" s="24"/>
      <c r="AR94" s="24"/>
      <c r="AS94" s="24"/>
      <c r="AT94" s="24"/>
      <c r="AU94" s="24"/>
      <c r="AV94" s="24"/>
      <c r="AW94" s="24"/>
    </row>
    <row r="95" spans="2:49" s="3" customFormat="1" ht="15" hidden="1" customHeight="1" x14ac:dyDescent="0.2">
      <c r="B95" s="17"/>
      <c r="C95" s="18"/>
      <c r="D95" s="21"/>
      <c r="E95" s="20"/>
      <c r="F95" s="21"/>
      <c r="G95" s="20"/>
      <c r="H95" s="20"/>
      <c r="I95" s="22"/>
      <c r="J95" s="22"/>
      <c r="K95" s="22"/>
      <c r="L95" s="15"/>
      <c r="M95" s="15"/>
      <c r="N95" s="15"/>
      <c r="AA95" s="23"/>
      <c r="AB95" s="24"/>
      <c r="AC95" s="24"/>
      <c r="AE95" s="24"/>
      <c r="AF95" s="24"/>
      <c r="AG95" s="24"/>
      <c r="AH95" s="24"/>
      <c r="AI95" s="24"/>
      <c r="AK95" s="24"/>
      <c r="AL95" s="24"/>
      <c r="AM95" s="24"/>
      <c r="AN95" s="24"/>
      <c r="AO95" s="24"/>
      <c r="AP95" s="24"/>
      <c r="AR95" s="24"/>
      <c r="AS95" s="24"/>
      <c r="AT95" s="24"/>
      <c r="AU95" s="24"/>
      <c r="AV95" s="24"/>
      <c r="AW95" s="24"/>
    </row>
    <row r="96" spans="2:49" s="3" customFormat="1" ht="15" hidden="1" customHeight="1" x14ac:dyDescent="0.2">
      <c r="B96" s="17"/>
      <c r="C96" s="18"/>
      <c r="D96" s="21"/>
      <c r="E96" s="20"/>
      <c r="F96" s="21"/>
      <c r="G96" s="20"/>
      <c r="H96" s="20"/>
      <c r="I96" s="22"/>
      <c r="J96" s="22"/>
      <c r="K96" s="22"/>
      <c r="L96" s="15"/>
      <c r="M96" s="15"/>
      <c r="N96" s="15"/>
      <c r="AA96" s="23"/>
      <c r="AB96" s="24"/>
      <c r="AC96" s="24"/>
      <c r="AE96" s="24"/>
      <c r="AF96" s="24"/>
      <c r="AG96" s="24"/>
      <c r="AH96" s="24"/>
      <c r="AI96" s="24"/>
      <c r="AK96" s="24"/>
      <c r="AL96" s="24"/>
      <c r="AM96" s="24"/>
      <c r="AN96" s="24"/>
      <c r="AO96" s="24"/>
      <c r="AP96" s="24"/>
      <c r="AR96" s="24"/>
      <c r="AS96" s="24"/>
      <c r="AT96" s="24"/>
      <c r="AU96" s="24"/>
      <c r="AV96" s="24"/>
      <c r="AW96" s="24"/>
    </row>
    <row r="97" spans="2:49" s="3" customFormat="1" ht="15" hidden="1" customHeight="1" x14ac:dyDescent="0.2">
      <c r="B97" s="17"/>
      <c r="C97" s="18"/>
      <c r="D97" s="21"/>
      <c r="E97" s="20"/>
      <c r="F97" s="21"/>
      <c r="G97" s="20"/>
      <c r="H97" s="20"/>
      <c r="I97" s="22"/>
      <c r="J97" s="22"/>
      <c r="K97" s="22"/>
      <c r="L97" s="15"/>
      <c r="M97" s="15"/>
      <c r="N97" s="15"/>
      <c r="AA97" s="23"/>
      <c r="AB97" s="24"/>
      <c r="AC97" s="24"/>
      <c r="AE97" s="24"/>
      <c r="AF97" s="24"/>
      <c r="AG97" s="24"/>
      <c r="AH97" s="24"/>
      <c r="AI97" s="24"/>
      <c r="AK97" s="24"/>
      <c r="AL97" s="24"/>
      <c r="AM97" s="24"/>
      <c r="AN97" s="24"/>
      <c r="AO97" s="24"/>
      <c r="AP97" s="24"/>
      <c r="AR97" s="24"/>
      <c r="AS97" s="24"/>
      <c r="AT97" s="24"/>
      <c r="AU97" s="24"/>
      <c r="AV97" s="24"/>
      <c r="AW97" s="24"/>
    </row>
    <row r="98" spans="2:49" s="3" customFormat="1" ht="15" hidden="1" customHeight="1" x14ac:dyDescent="0.2">
      <c r="B98" s="17"/>
      <c r="C98" s="18"/>
      <c r="D98" s="21"/>
      <c r="E98" s="20"/>
      <c r="F98" s="21"/>
      <c r="G98" s="20"/>
      <c r="H98" s="20"/>
      <c r="I98" s="22"/>
      <c r="J98" s="22"/>
      <c r="K98" s="22"/>
      <c r="L98" s="15"/>
      <c r="M98" s="15"/>
      <c r="N98" s="15"/>
      <c r="AA98" s="23"/>
      <c r="AB98" s="24"/>
      <c r="AC98" s="24"/>
      <c r="AE98" s="24"/>
      <c r="AF98" s="24"/>
      <c r="AG98" s="24"/>
      <c r="AH98" s="24"/>
      <c r="AI98" s="24"/>
      <c r="AK98" s="24"/>
      <c r="AL98" s="24"/>
      <c r="AM98" s="24"/>
      <c r="AN98" s="24"/>
      <c r="AO98" s="24"/>
      <c r="AP98" s="24"/>
      <c r="AR98" s="24"/>
      <c r="AS98" s="24"/>
      <c r="AT98" s="24"/>
      <c r="AU98" s="24"/>
      <c r="AV98" s="24"/>
      <c r="AW98" s="24"/>
    </row>
    <row r="99" spans="2:49" s="3" customFormat="1" ht="15" hidden="1" customHeight="1" x14ac:dyDescent="0.2">
      <c r="B99" s="17"/>
      <c r="C99" s="18"/>
      <c r="D99" s="21"/>
      <c r="E99" s="20"/>
      <c r="F99" s="21"/>
      <c r="G99" s="20"/>
      <c r="H99" s="20"/>
      <c r="I99" s="22"/>
      <c r="J99" s="22"/>
      <c r="K99" s="22"/>
      <c r="L99" s="15"/>
      <c r="M99" s="15"/>
      <c r="N99" s="15"/>
      <c r="AA99" s="23"/>
      <c r="AB99" s="24"/>
      <c r="AC99" s="24"/>
      <c r="AE99" s="24"/>
      <c r="AF99" s="24"/>
      <c r="AG99" s="24"/>
      <c r="AH99" s="24"/>
      <c r="AI99" s="24"/>
      <c r="AK99" s="24"/>
      <c r="AL99" s="24"/>
      <c r="AM99" s="24"/>
      <c r="AN99" s="24"/>
      <c r="AO99" s="24"/>
      <c r="AP99" s="24"/>
      <c r="AR99" s="24"/>
      <c r="AS99" s="24"/>
      <c r="AT99" s="24"/>
      <c r="AU99" s="24"/>
      <c r="AV99" s="24"/>
      <c r="AW99" s="24"/>
    </row>
    <row r="100" spans="2:49" s="3" customFormat="1" ht="15" hidden="1" customHeight="1" x14ac:dyDescent="0.2">
      <c r="B100" s="17"/>
      <c r="C100" s="18"/>
      <c r="D100" s="21"/>
      <c r="E100" s="20"/>
      <c r="F100" s="21"/>
      <c r="G100" s="20"/>
      <c r="H100" s="20"/>
      <c r="I100" s="22"/>
      <c r="J100" s="22"/>
      <c r="K100" s="22"/>
      <c r="L100" s="15"/>
      <c r="M100" s="15"/>
      <c r="N100" s="15"/>
      <c r="AA100" s="23"/>
      <c r="AB100" s="24"/>
      <c r="AC100" s="24"/>
      <c r="AE100" s="24"/>
      <c r="AF100" s="24"/>
      <c r="AG100" s="24"/>
      <c r="AH100" s="24"/>
      <c r="AI100" s="24"/>
      <c r="AK100" s="24"/>
      <c r="AL100" s="24"/>
      <c r="AM100" s="24"/>
      <c r="AN100" s="24"/>
      <c r="AO100" s="24"/>
      <c r="AP100" s="24"/>
      <c r="AR100" s="24"/>
      <c r="AS100" s="24"/>
      <c r="AT100" s="24"/>
      <c r="AU100" s="24"/>
      <c r="AV100" s="24"/>
      <c r="AW100" s="24"/>
    </row>
    <row r="101" spans="2:49" s="3" customFormat="1" ht="15" hidden="1" customHeight="1" x14ac:dyDescent="0.2">
      <c r="B101" s="17"/>
      <c r="C101" s="18"/>
      <c r="D101" s="21"/>
      <c r="E101" s="20"/>
      <c r="F101" s="21"/>
      <c r="G101" s="20"/>
      <c r="H101" s="20"/>
      <c r="I101" s="22"/>
      <c r="J101" s="22"/>
      <c r="K101" s="22"/>
      <c r="L101" s="15"/>
      <c r="M101" s="15"/>
      <c r="N101" s="15"/>
      <c r="AA101" s="23"/>
      <c r="AB101" s="24"/>
      <c r="AC101" s="24"/>
      <c r="AE101" s="24"/>
      <c r="AF101" s="24"/>
      <c r="AG101" s="24"/>
      <c r="AH101" s="24"/>
      <c r="AI101" s="24"/>
      <c r="AK101" s="24"/>
      <c r="AL101" s="24"/>
      <c r="AM101" s="24"/>
      <c r="AN101" s="24"/>
      <c r="AO101" s="24"/>
      <c r="AP101" s="24"/>
      <c r="AR101" s="24"/>
      <c r="AS101" s="24"/>
      <c r="AT101" s="24"/>
      <c r="AU101" s="24"/>
      <c r="AV101" s="24"/>
      <c r="AW101" s="24"/>
    </row>
    <row r="102" spans="2:49" s="3" customFormat="1" ht="15" hidden="1" customHeight="1" x14ac:dyDescent="0.2">
      <c r="B102" s="17"/>
      <c r="C102" s="18"/>
      <c r="D102" s="21"/>
      <c r="E102" s="20"/>
      <c r="F102" s="21"/>
      <c r="G102" s="20"/>
      <c r="H102" s="20"/>
      <c r="I102" s="22"/>
      <c r="J102" s="22"/>
      <c r="K102" s="22"/>
      <c r="L102" s="15"/>
      <c r="M102" s="15"/>
      <c r="N102" s="15"/>
      <c r="AA102" s="23"/>
      <c r="AB102" s="24"/>
      <c r="AC102" s="24"/>
      <c r="AE102" s="24"/>
      <c r="AF102" s="24"/>
      <c r="AG102" s="24"/>
      <c r="AH102" s="24"/>
      <c r="AI102" s="24"/>
      <c r="AK102" s="24"/>
      <c r="AL102" s="24"/>
      <c r="AM102" s="24"/>
      <c r="AN102" s="24"/>
      <c r="AO102" s="24"/>
      <c r="AP102" s="24"/>
      <c r="AR102" s="24"/>
      <c r="AS102" s="24"/>
      <c r="AT102" s="24"/>
      <c r="AU102" s="24"/>
      <c r="AV102" s="24"/>
      <c r="AW102" s="24"/>
    </row>
    <row r="103" spans="2:49" s="3" customFormat="1" ht="15" hidden="1" customHeight="1" x14ac:dyDescent="0.2">
      <c r="B103" s="17"/>
      <c r="C103" s="18"/>
      <c r="D103" s="21"/>
      <c r="E103" s="20"/>
      <c r="F103" s="21"/>
      <c r="G103" s="20"/>
      <c r="H103" s="20"/>
      <c r="I103" s="22"/>
      <c r="J103" s="22"/>
      <c r="K103" s="22"/>
      <c r="L103" s="15"/>
      <c r="M103" s="15"/>
      <c r="N103" s="15"/>
      <c r="AA103" s="23"/>
      <c r="AB103" s="24"/>
      <c r="AC103" s="24"/>
      <c r="AE103" s="24"/>
      <c r="AF103" s="24"/>
      <c r="AG103" s="24"/>
      <c r="AH103" s="24"/>
      <c r="AI103" s="24"/>
      <c r="AK103" s="24"/>
      <c r="AL103" s="24"/>
      <c r="AM103" s="24"/>
      <c r="AN103" s="24"/>
      <c r="AO103" s="24"/>
      <c r="AP103" s="24"/>
      <c r="AR103" s="24"/>
      <c r="AS103" s="24"/>
      <c r="AT103" s="24"/>
      <c r="AU103" s="24"/>
      <c r="AV103" s="24"/>
      <c r="AW103" s="24"/>
    </row>
    <row r="104" spans="2:49" s="3" customFormat="1" ht="15" hidden="1" customHeight="1" x14ac:dyDescent="0.2">
      <c r="B104" s="17"/>
      <c r="C104" s="18"/>
      <c r="D104" s="21"/>
      <c r="E104" s="20"/>
      <c r="F104" s="21"/>
      <c r="G104" s="20"/>
      <c r="H104" s="20"/>
      <c r="I104" s="22"/>
      <c r="J104" s="22"/>
      <c r="K104" s="22"/>
      <c r="L104" s="15"/>
      <c r="M104" s="15"/>
      <c r="N104" s="15"/>
      <c r="AA104" s="23"/>
      <c r="AB104" s="24"/>
      <c r="AC104" s="24"/>
      <c r="AE104" s="24"/>
      <c r="AF104" s="24"/>
      <c r="AG104" s="24"/>
      <c r="AH104" s="24"/>
      <c r="AI104" s="24"/>
      <c r="AK104" s="24"/>
      <c r="AL104" s="24"/>
      <c r="AM104" s="24"/>
      <c r="AN104" s="24"/>
      <c r="AO104" s="24"/>
      <c r="AP104" s="24"/>
      <c r="AR104" s="24"/>
      <c r="AS104" s="24"/>
      <c r="AT104" s="24"/>
      <c r="AU104" s="24"/>
      <c r="AV104" s="24"/>
      <c r="AW104" s="24"/>
    </row>
    <row r="105" spans="2:49" s="3" customFormat="1" ht="15" hidden="1" customHeight="1" x14ac:dyDescent="0.2">
      <c r="B105" s="17"/>
      <c r="C105" s="18"/>
      <c r="D105" s="21"/>
      <c r="E105" s="20"/>
      <c r="F105" s="21"/>
      <c r="G105" s="20"/>
      <c r="H105" s="20"/>
      <c r="I105" s="22"/>
      <c r="J105" s="22"/>
      <c r="K105" s="22"/>
      <c r="L105" s="15"/>
      <c r="M105" s="15"/>
      <c r="N105" s="15"/>
      <c r="AA105" s="23"/>
      <c r="AB105" s="24"/>
      <c r="AC105" s="24"/>
      <c r="AE105" s="24"/>
      <c r="AF105" s="24"/>
      <c r="AG105" s="24"/>
      <c r="AH105" s="24"/>
      <c r="AI105" s="24"/>
      <c r="AK105" s="24"/>
      <c r="AL105" s="24"/>
      <c r="AM105" s="24"/>
      <c r="AN105" s="24"/>
      <c r="AO105" s="24"/>
      <c r="AP105" s="24"/>
      <c r="AR105" s="24"/>
      <c r="AS105" s="24"/>
      <c r="AT105" s="24"/>
      <c r="AU105" s="24"/>
      <c r="AV105" s="24"/>
      <c r="AW105" s="24"/>
    </row>
    <row r="106" spans="2:49" s="3" customFormat="1" ht="15" hidden="1" customHeight="1" x14ac:dyDescent="0.2">
      <c r="B106" s="17"/>
      <c r="C106" s="18"/>
      <c r="D106" s="21"/>
      <c r="E106" s="20"/>
      <c r="F106" s="21"/>
      <c r="G106" s="20"/>
      <c r="H106" s="20"/>
      <c r="I106" s="22"/>
      <c r="J106" s="22"/>
      <c r="K106" s="22"/>
      <c r="L106" s="15"/>
      <c r="M106" s="15"/>
      <c r="N106" s="15"/>
      <c r="AA106" s="23"/>
      <c r="AB106" s="24"/>
      <c r="AC106" s="24"/>
      <c r="AE106" s="24"/>
      <c r="AF106" s="24"/>
      <c r="AG106" s="24"/>
      <c r="AH106" s="24"/>
      <c r="AI106" s="24"/>
      <c r="AK106" s="24"/>
      <c r="AL106" s="24"/>
      <c r="AM106" s="24"/>
      <c r="AN106" s="24"/>
      <c r="AO106" s="24"/>
      <c r="AP106" s="24"/>
      <c r="AR106" s="24"/>
      <c r="AS106" s="24"/>
      <c r="AT106" s="24"/>
      <c r="AU106" s="24"/>
      <c r="AV106" s="24"/>
      <c r="AW106" s="24"/>
    </row>
    <row r="107" spans="2:49" s="3" customFormat="1" ht="15" hidden="1" customHeight="1" x14ac:dyDescent="0.2">
      <c r="B107" s="17"/>
      <c r="C107" s="18"/>
      <c r="D107" s="21"/>
      <c r="E107" s="20"/>
      <c r="F107" s="21"/>
      <c r="G107" s="20"/>
      <c r="H107" s="20"/>
      <c r="I107" s="22"/>
      <c r="J107" s="22"/>
      <c r="K107" s="22"/>
      <c r="L107" s="15"/>
      <c r="M107" s="15"/>
      <c r="N107" s="15"/>
      <c r="AA107" s="23"/>
      <c r="AB107" s="24"/>
      <c r="AC107" s="24"/>
      <c r="AE107" s="24"/>
      <c r="AF107" s="24"/>
      <c r="AG107" s="24"/>
      <c r="AH107" s="24"/>
      <c r="AI107" s="24"/>
      <c r="AK107" s="24"/>
      <c r="AL107" s="24"/>
      <c r="AM107" s="24"/>
      <c r="AN107" s="24"/>
      <c r="AO107" s="24"/>
      <c r="AP107" s="24"/>
      <c r="AR107" s="24"/>
      <c r="AS107" s="24"/>
      <c r="AT107" s="24"/>
      <c r="AU107" s="24"/>
      <c r="AV107" s="24"/>
      <c r="AW107" s="24"/>
    </row>
    <row r="108" spans="2:49" s="3" customFormat="1" ht="15" hidden="1" customHeight="1" x14ac:dyDescent="0.2">
      <c r="B108" s="17"/>
      <c r="C108" s="18"/>
      <c r="D108" s="21"/>
      <c r="E108" s="20"/>
      <c r="F108" s="21"/>
      <c r="G108" s="20"/>
      <c r="H108" s="20"/>
      <c r="I108" s="22"/>
      <c r="J108" s="22"/>
      <c r="K108" s="22"/>
      <c r="L108" s="15"/>
      <c r="M108" s="15"/>
      <c r="N108" s="15"/>
      <c r="AA108" s="23"/>
      <c r="AB108" s="24"/>
      <c r="AC108" s="24"/>
      <c r="AE108" s="24"/>
      <c r="AF108" s="24"/>
      <c r="AG108" s="24"/>
      <c r="AH108" s="24"/>
      <c r="AI108" s="24"/>
      <c r="AK108" s="24"/>
      <c r="AL108" s="24"/>
      <c r="AM108" s="24"/>
      <c r="AN108" s="24"/>
      <c r="AO108" s="24"/>
      <c r="AP108" s="24"/>
      <c r="AR108" s="24"/>
      <c r="AS108" s="24"/>
      <c r="AT108" s="24"/>
      <c r="AU108" s="24"/>
      <c r="AV108" s="24"/>
      <c r="AW108" s="24"/>
    </row>
    <row r="109" spans="2:49" s="3" customFormat="1" ht="15" hidden="1" customHeight="1" x14ac:dyDescent="0.2">
      <c r="B109" s="17"/>
      <c r="C109" s="18"/>
      <c r="D109" s="21"/>
      <c r="E109" s="20"/>
      <c r="F109" s="21"/>
      <c r="G109" s="20"/>
      <c r="H109" s="20"/>
      <c r="I109" s="22"/>
      <c r="J109" s="22"/>
      <c r="K109" s="22"/>
      <c r="L109" s="15"/>
      <c r="M109" s="15"/>
      <c r="N109" s="15"/>
      <c r="AA109" s="23"/>
      <c r="AB109" s="24"/>
      <c r="AC109" s="24"/>
      <c r="AE109" s="24"/>
      <c r="AF109" s="24"/>
      <c r="AG109" s="24"/>
      <c r="AH109" s="24"/>
      <c r="AI109" s="24"/>
      <c r="AK109" s="24"/>
      <c r="AL109" s="24"/>
      <c r="AM109" s="24"/>
      <c r="AN109" s="24"/>
      <c r="AO109" s="24"/>
      <c r="AP109" s="24"/>
      <c r="AR109" s="24"/>
      <c r="AS109" s="24"/>
      <c r="AT109" s="24"/>
      <c r="AU109" s="24"/>
      <c r="AV109" s="24"/>
      <c r="AW109" s="24"/>
    </row>
    <row r="110" spans="2:49" s="3" customFormat="1" ht="15" hidden="1" customHeight="1" x14ac:dyDescent="0.2">
      <c r="B110" s="17"/>
      <c r="C110" s="18"/>
      <c r="D110" s="21"/>
      <c r="E110" s="20"/>
      <c r="F110" s="21"/>
      <c r="G110" s="20"/>
      <c r="H110" s="20"/>
      <c r="I110" s="22"/>
      <c r="J110" s="22"/>
      <c r="K110" s="22"/>
      <c r="L110" s="15"/>
      <c r="M110" s="15"/>
      <c r="N110" s="15"/>
      <c r="AA110" s="23"/>
      <c r="AB110" s="24"/>
      <c r="AC110" s="24"/>
      <c r="AE110" s="24"/>
      <c r="AF110" s="24"/>
      <c r="AG110" s="24"/>
      <c r="AH110" s="24"/>
      <c r="AI110" s="24"/>
      <c r="AK110" s="24"/>
      <c r="AL110" s="24"/>
      <c r="AM110" s="24"/>
      <c r="AN110" s="24"/>
      <c r="AO110" s="24"/>
      <c r="AP110" s="24"/>
      <c r="AR110" s="24"/>
      <c r="AS110" s="24"/>
      <c r="AT110" s="24"/>
      <c r="AU110" s="24"/>
      <c r="AV110" s="24"/>
      <c r="AW110" s="24"/>
    </row>
    <row r="111" spans="2:49" s="3" customFormat="1" ht="15" hidden="1" customHeight="1" x14ac:dyDescent="0.2">
      <c r="B111" s="17"/>
      <c r="C111" s="18"/>
      <c r="D111" s="21"/>
      <c r="E111" s="20"/>
      <c r="F111" s="21"/>
      <c r="G111" s="20"/>
      <c r="H111" s="20"/>
      <c r="I111" s="22"/>
      <c r="J111" s="22"/>
      <c r="K111" s="22"/>
      <c r="L111" s="15"/>
      <c r="M111" s="15"/>
      <c r="N111" s="15"/>
      <c r="AA111" s="23"/>
      <c r="AB111" s="24"/>
      <c r="AC111" s="24"/>
      <c r="AE111" s="24"/>
      <c r="AF111" s="24"/>
      <c r="AG111" s="24"/>
      <c r="AH111" s="24"/>
      <c r="AI111" s="24"/>
      <c r="AK111" s="24"/>
      <c r="AL111" s="24"/>
      <c r="AM111" s="24"/>
      <c r="AN111" s="24"/>
      <c r="AO111" s="24"/>
      <c r="AP111" s="24"/>
      <c r="AR111" s="24"/>
      <c r="AS111" s="24"/>
      <c r="AT111" s="24"/>
      <c r="AU111" s="24"/>
      <c r="AV111" s="24"/>
      <c r="AW111" s="24"/>
    </row>
    <row r="112" spans="2:49" s="3" customFormat="1" ht="15" hidden="1" customHeight="1" x14ac:dyDescent="0.2">
      <c r="B112" s="17"/>
      <c r="C112" s="18"/>
      <c r="D112" s="21"/>
      <c r="E112" s="20"/>
      <c r="F112" s="21"/>
      <c r="G112" s="20"/>
      <c r="H112" s="20"/>
      <c r="I112" s="22"/>
      <c r="J112" s="22"/>
      <c r="K112" s="22"/>
      <c r="L112" s="15"/>
      <c r="M112" s="15"/>
      <c r="N112" s="15"/>
      <c r="AA112" s="23"/>
      <c r="AB112" s="24"/>
      <c r="AC112" s="24"/>
      <c r="AE112" s="24"/>
      <c r="AF112" s="24"/>
      <c r="AG112" s="24"/>
      <c r="AH112" s="24"/>
      <c r="AI112" s="24"/>
      <c r="AK112" s="24"/>
      <c r="AL112" s="24"/>
      <c r="AM112" s="24"/>
      <c r="AN112" s="24"/>
      <c r="AO112" s="24"/>
      <c r="AP112" s="24"/>
      <c r="AR112" s="24"/>
      <c r="AS112" s="24"/>
      <c r="AT112" s="24"/>
      <c r="AU112" s="24"/>
      <c r="AV112" s="24"/>
      <c r="AW112" s="24"/>
    </row>
    <row r="113" spans="2:49" s="3" customFormat="1" ht="15" hidden="1" customHeight="1" x14ac:dyDescent="0.2">
      <c r="B113" s="17"/>
      <c r="C113" s="18"/>
      <c r="D113" s="21"/>
      <c r="E113" s="20"/>
      <c r="F113" s="21"/>
      <c r="G113" s="20"/>
      <c r="H113" s="20"/>
      <c r="I113" s="22"/>
      <c r="J113" s="22"/>
      <c r="K113" s="22"/>
      <c r="L113" s="15"/>
      <c r="M113" s="15"/>
      <c r="N113" s="15"/>
      <c r="AA113" s="23"/>
      <c r="AB113" s="24"/>
      <c r="AC113" s="24"/>
      <c r="AE113" s="24"/>
      <c r="AF113" s="24"/>
      <c r="AG113" s="24"/>
      <c r="AH113" s="24"/>
      <c r="AI113" s="24"/>
      <c r="AK113" s="24"/>
      <c r="AL113" s="24"/>
      <c r="AM113" s="24"/>
      <c r="AN113" s="24"/>
      <c r="AO113" s="24"/>
      <c r="AP113" s="24"/>
      <c r="AR113" s="24"/>
      <c r="AS113" s="24"/>
      <c r="AT113" s="24"/>
      <c r="AU113" s="24"/>
      <c r="AV113" s="24"/>
      <c r="AW113" s="24"/>
    </row>
    <row r="114" spans="2:49" s="3" customFormat="1" ht="15" hidden="1" customHeight="1" x14ac:dyDescent="0.2">
      <c r="B114" s="17"/>
      <c r="C114" s="18"/>
      <c r="D114" s="21"/>
      <c r="E114" s="20"/>
      <c r="F114" s="21"/>
      <c r="G114" s="20"/>
      <c r="H114" s="20"/>
      <c r="I114" s="22"/>
      <c r="J114" s="22"/>
      <c r="K114" s="22"/>
      <c r="L114" s="15"/>
      <c r="M114" s="15"/>
      <c r="N114" s="15"/>
      <c r="AA114" s="23"/>
      <c r="AB114" s="24"/>
      <c r="AC114" s="24"/>
      <c r="AE114" s="24"/>
      <c r="AF114" s="24"/>
      <c r="AG114" s="24"/>
      <c r="AH114" s="24"/>
      <c r="AI114" s="24"/>
      <c r="AK114" s="24"/>
      <c r="AL114" s="24"/>
      <c r="AM114" s="24"/>
      <c r="AN114" s="24"/>
      <c r="AO114" s="24"/>
      <c r="AP114" s="24"/>
      <c r="AR114" s="24"/>
      <c r="AS114" s="24"/>
      <c r="AT114" s="24"/>
      <c r="AU114" s="24"/>
      <c r="AV114" s="24"/>
      <c r="AW114" s="24"/>
    </row>
    <row r="115" spans="2:49" s="3" customFormat="1" ht="15" hidden="1" customHeight="1" x14ac:dyDescent="0.2">
      <c r="B115" s="17"/>
      <c r="C115" s="18"/>
      <c r="D115" s="21"/>
      <c r="E115" s="20"/>
      <c r="F115" s="21"/>
      <c r="G115" s="20"/>
      <c r="H115" s="20"/>
      <c r="I115" s="22"/>
      <c r="J115" s="22"/>
      <c r="K115" s="22"/>
      <c r="L115" s="15"/>
      <c r="M115" s="15"/>
      <c r="N115" s="15"/>
      <c r="AA115" s="23"/>
      <c r="AB115" s="24"/>
      <c r="AC115" s="24"/>
      <c r="AE115" s="24"/>
      <c r="AF115" s="24"/>
      <c r="AG115" s="24"/>
      <c r="AH115" s="24"/>
      <c r="AI115" s="24"/>
      <c r="AK115" s="24"/>
      <c r="AL115" s="24"/>
      <c r="AM115" s="24"/>
      <c r="AN115" s="24"/>
      <c r="AO115" s="24"/>
      <c r="AP115" s="24"/>
      <c r="AR115" s="24"/>
      <c r="AS115" s="24"/>
      <c r="AT115" s="24"/>
      <c r="AU115" s="24"/>
      <c r="AV115" s="24"/>
      <c r="AW115" s="24"/>
    </row>
    <row r="116" spans="2:49" s="3" customFormat="1" ht="15" hidden="1" customHeight="1" x14ac:dyDescent="0.2">
      <c r="B116" s="17"/>
      <c r="C116" s="18"/>
      <c r="D116" s="21"/>
      <c r="E116" s="20"/>
      <c r="F116" s="21"/>
      <c r="G116" s="20"/>
      <c r="H116" s="20"/>
      <c r="I116" s="22"/>
      <c r="J116" s="22"/>
      <c r="K116" s="22"/>
      <c r="L116" s="15"/>
      <c r="M116" s="15"/>
      <c r="N116" s="15"/>
      <c r="AA116" s="23"/>
      <c r="AB116" s="24"/>
      <c r="AC116" s="24"/>
      <c r="AE116" s="24"/>
      <c r="AF116" s="24"/>
      <c r="AG116" s="24"/>
      <c r="AH116" s="24"/>
      <c r="AI116" s="24"/>
      <c r="AK116" s="24"/>
      <c r="AL116" s="24"/>
      <c r="AM116" s="24"/>
      <c r="AN116" s="24"/>
      <c r="AO116" s="24"/>
      <c r="AP116" s="24"/>
      <c r="AR116" s="24"/>
      <c r="AS116" s="24"/>
      <c r="AT116" s="24"/>
      <c r="AU116" s="24"/>
      <c r="AV116" s="24"/>
      <c r="AW116" s="24"/>
    </row>
    <row r="117" spans="2:49" s="3" customFormat="1" ht="15" hidden="1" customHeight="1" x14ac:dyDescent="0.2">
      <c r="B117" s="17"/>
      <c r="C117" s="18"/>
      <c r="D117" s="21"/>
      <c r="E117" s="20"/>
      <c r="F117" s="21"/>
      <c r="G117" s="20"/>
      <c r="H117" s="20"/>
      <c r="I117" s="22"/>
      <c r="J117" s="22"/>
      <c r="K117" s="22"/>
      <c r="L117" s="15"/>
      <c r="M117" s="15"/>
      <c r="N117" s="15"/>
      <c r="AA117" s="23"/>
      <c r="AB117" s="24"/>
      <c r="AC117" s="24"/>
      <c r="AE117" s="24"/>
      <c r="AF117" s="24"/>
      <c r="AG117" s="24"/>
      <c r="AH117" s="24"/>
      <c r="AI117" s="24"/>
      <c r="AK117" s="24"/>
      <c r="AL117" s="24"/>
      <c r="AM117" s="24"/>
      <c r="AN117" s="24"/>
      <c r="AO117" s="24"/>
      <c r="AP117" s="24"/>
      <c r="AR117" s="24"/>
      <c r="AS117" s="24"/>
      <c r="AT117" s="24"/>
      <c r="AU117" s="24"/>
      <c r="AV117" s="24"/>
      <c r="AW117" s="24"/>
    </row>
    <row r="118" spans="2:49" s="3" customFormat="1" ht="15" hidden="1" customHeight="1" x14ac:dyDescent="0.2">
      <c r="B118" s="17"/>
      <c r="C118" s="18"/>
      <c r="D118" s="21"/>
      <c r="E118" s="20"/>
      <c r="F118" s="21"/>
      <c r="G118" s="20"/>
      <c r="H118" s="20"/>
      <c r="I118" s="22"/>
      <c r="J118" s="22"/>
      <c r="K118" s="22"/>
      <c r="L118" s="15"/>
      <c r="M118" s="15"/>
      <c r="N118" s="15"/>
      <c r="AA118" s="23"/>
      <c r="AB118" s="24"/>
      <c r="AC118" s="24"/>
      <c r="AE118" s="24"/>
      <c r="AF118" s="24"/>
      <c r="AG118" s="24"/>
      <c r="AH118" s="24"/>
      <c r="AI118" s="24"/>
      <c r="AK118" s="24"/>
      <c r="AL118" s="24"/>
      <c r="AM118" s="24"/>
      <c r="AN118" s="24"/>
      <c r="AO118" s="24"/>
      <c r="AP118" s="24"/>
      <c r="AR118" s="24"/>
      <c r="AS118" s="24"/>
      <c r="AT118" s="24"/>
      <c r="AU118" s="24"/>
      <c r="AV118" s="24"/>
      <c r="AW118" s="24"/>
    </row>
    <row r="119" spans="2:49" s="3" customFormat="1" ht="15" hidden="1" customHeight="1" x14ac:dyDescent="0.2">
      <c r="B119" s="17"/>
      <c r="C119" s="18"/>
      <c r="D119" s="21"/>
      <c r="E119" s="20"/>
      <c r="F119" s="21"/>
      <c r="G119" s="20"/>
      <c r="H119" s="20"/>
      <c r="I119" s="22"/>
      <c r="J119" s="22"/>
      <c r="K119" s="22"/>
      <c r="L119" s="15"/>
      <c r="M119" s="15"/>
      <c r="N119" s="15"/>
      <c r="AA119" s="23"/>
      <c r="AB119" s="24"/>
      <c r="AC119" s="24"/>
      <c r="AE119" s="24"/>
      <c r="AF119" s="24"/>
      <c r="AG119" s="24"/>
      <c r="AH119" s="24"/>
      <c r="AI119" s="24"/>
      <c r="AK119" s="24"/>
      <c r="AL119" s="24"/>
      <c r="AM119" s="24"/>
      <c r="AN119" s="24"/>
      <c r="AO119" s="24"/>
      <c r="AP119" s="24"/>
      <c r="AR119" s="24"/>
      <c r="AS119" s="24"/>
      <c r="AT119" s="24"/>
      <c r="AU119" s="24"/>
      <c r="AV119" s="24"/>
      <c r="AW119" s="24"/>
    </row>
    <row r="120" spans="2:49" s="3" customFormat="1" ht="15" hidden="1" customHeight="1" x14ac:dyDescent="0.2">
      <c r="B120" s="17"/>
      <c r="C120" s="18"/>
      <c r="D120" s="21"/>
      <c r="E120" s="20"/>
      <c r="F120" s="21"/>
      <c r="G120" s="20"/>
      <c r="H120" s="20"/>
      <c r="I120" s="22"/>
      <c r="J120" s="22"/>
      <c r="K120" s="22"/>
      <c r="L120" s="15"/>
      <c r="M120" s="15"/>
      <c r="N120" s="15"/>
      <c r="AA120" s="23"/>
      <c r="AB120" s="24"/>
      <c r="AC120" s="24"/>
      <c r="AE120" s="24"/>
      <c r="AF120" s="24"/>
      <c r="AG120" s="24"/>
      <c r="AH120" s="24"/>
      <c r="AI120" s="24"/>
      <c r="AK120" s="24"/>
      <c r="AL120" s="24"/>
      <c r="AM120" s="24"/>
      <c r="AN120" s="24"/>
      <c r="AO120" s="24"/>
      <c r="AP120" s="24"/>
      <c r="AR120" s="24"/>
      <c r="AS120" s="24"/>
      <c r="AT120" s="24"/>
      <c r="AU120" s="24"/>
      <c r="AV120" s="24"/>
      <c r="AW120" s="24"/>
    </row>
    <row r="121" spans="2:49" s="3" customFormat="1" ht="15" hidden="1" customHeight="1" x14ac:dyDescent="0.2">
      <c r="B121" s="17"/>
      <c r="C121" s="18"/>
      <c r="D121" s="21"/>
      <c r="E121" s="20"/>
      <c r="F121" s="21"/>
      <c r="G121" s="20"/>
      <c r="H121" s="20"/>
      <c r="I121" s="22"/>
      <c r="J121" s="22"/>
      <c r="K121" s="22"/>
      <c r="L121" s="15"/>
      <c r="M121" s="15"/>
      <c r="N121" s="15"/>
      <c r="AA121" s="23"/>
      <c r="AB121" s="24"/>
      <c r="AC121" s="24"/>
      <c r="AE121" s="24"/>
      <c r="AF121" s="24"/>
      <c r="AG121" s="24"/>
      <c r="AH121" s="24"/>
      <c r="AI121" s="24"/>
      <c r="AK121" s="24"/>
      <c r="AL121" s="24"/>
      <c r="AM121" s="24"/>
      <c r="AN121" s="24"/>
      <c r="AO121" s="24"/>
      <c r="AP121" s="24"/>
      <c r="AR121" s="24"/>
      <c r="AS121" s="24"/>
      <c r="AT121" s="24"/>
      <c r="AU121" s="24"/>
      <c r="AV121" s="24"/>
      <c r="AW121" s="24"/>
    </row>
    <row r="122" spans="2:49" s="3" customFormat="1" ht="15" hidden="1" customHeight="1" x14ac:dyDescent="0.2">
      <c r="B122" s="17"/>
      <c r="C122" s="18"/>
      <c r="D122" s="21"/>
      <c r="E122" s="20"/>
      <c r="F122" s="21"/>
      <c r="G122" s="20"/>
      <c r="H122" s="20"/>
      <c r="I122" s="22"/>
      <c r="J122" s="22"/>
      <c r="K122" s="22"/>
      <c r="L122" s="15"/>
      <c r="M122" s="15"/>
      <c r="N122" s="15"/>
      <c r="AA122" s="23"/>
      <c r="AB122" s="24"/>
      <c r="AC122" s="24"/>
      <c r="AE122" s="24"/>
      <c r="AF122" s="24"/>
      <c r="AG122" s="24"/>
      <c r="AH122" s="24"/>
      <c r="AI122" s="24"/>
      <c r="AK122" s="24"/>
      <c r="AL122" s="24"/>
      <c r="AM122" s="24"/>
      <c r="AN122" s="24"/>
      <c r="AO122" s="24"/>
      <c r="AP122" s="24"/>
      <c r="AR122" s="24"/>
      <c r="AS122" s="24"/>
      <c r="AT122" s="24"/>
      <c r="AU122" s="24"/>
      <c r="AV122" s="24"/>
      <c r="AW122" s="24"/>
    </row>
    <row r="123" spans="2:49" s="3" customFormat="1" ht="15" hidden="1" customHeight="1" x14ac:dyDescent="0.2">
      <c r="B123" s="17"/>
      <c r="C123" s="18"/>
      <c r="D123" s="21"/>
      <c r="E123" s="20"/>
      <c r="F123" s="21"/>
      <c r="G123" s="20"/>
      <c r="H123" s="20"/>
      <c r="I123" s="22"/>
      <c r="J123" s="22"/>
      <c r="K123" s="22"/>
      <c r="L123" s="15"/>
      <c r="M123" s="15"/>
      <c r="N123" s="15"/>
      <c r="AA123" s="23"/>
      <c r="AB123" s="24"/>
      <c r="AC123" s="24"/>
      <c r="AE123" s="24"/>
      <c r="AF123" s="24"/>
      <c r="AG123" s="24"/>
      <c r="AH123" s="24"/>
      <c r="AI123" s="24"/>
      <c r="AK123" s="24"/>
      <c r="AL123" s="24"/>
      <c r="AM123" s="24"/>
      <c r="AN123" s="24"/>
      <c r="AO123" s="24"/>
      <c r="AP123" s="24"/>
      <c r="AR123" s="24"/>
      <c r="AS123" s="24"/>
      <c r="AT123" s="24"/>
      <c r="AU123" s="24"/>
      <c r="AV123" s="24"/>
      <c r="AW123" s="24"/>
    </row>
    <row r="124" spans="2:49" s="3" customFormat="1" ht="15" hidden="1" customHeight="1" x14ac:dyDescent="0.2">
      <c r="B124" s="17"/>
      <c r="C124" s="18"/>
      <c r="D124" s="21"/>
      <c r="E124" s="20"/>
      <c r="F124" s="21"/>
      <c r="G124" s="20"/>
      <c r="H124" s="20"/>
      <c r="I124" s="22"/>
      <c r="J124" s="22"/>
      <c r="K124" s="22"/>
      <c r="L124" s="15"/>
      <c r="M124" s="15"/>
      <c r="N124" s="15"/>
      <c r="AA124" s="23"/>
      <c r="AB124" s="24"/>
      <c r="AC124" s="24"/>
      <c r="AE124" s="24"/>
      <c r="AF124" s="24"/>
      <c r="AG124" s="24"/>
      <c r="AH124" s="24"/>
      <c r="AI124" s="24"/>
      <c r="AK124" s="24"/>
      <c r="AL124" s="24"/>
      <c r="AM124" s="24"/>
      <c r="AN124" s="24"/>
      <c r="AO124" s="24"/>
      <c r="AP124" s="24"/>
      <c r="AR124" s="24"/>
      <c r="AS124" s="24"/>
      <c r="AT124" s="24"/>
      <c r="AU124" s="24"/>
      <c r="AV124" s="24"/>
      <c r="AW124" s="24"/>
    </row>
    <row r="125" spans="2:49" s="3" customFormat="1" ht="15" hidden="1" customHeight="1" x14ac:dyDescent="0.2">
      <c r="B125" s="17"/>
      <c r="C125" s="18"/>
      <c r="D125" s="21"/>
      <c r="E125" s="20"/>
      <c r="F125" s="21"/>
      <c r="G125" s="20"/>
      <c r="H125" s="20"/>
      <c r="I125" s="22"/>
      <c r="J125" s="22"/>
      <c r="K125" s="22"/>
      <c r="L125" s="15"/>
      <c r="M125" s="15"/>
      <c r="N125" s="15"/>
      <c r="AA125" s="23"/>
      <c r="AB125" s="24"/>
      <c r="AC125" s="24"/>
      <c r="AE125" s="24"/>
      <c r="AF125" s="24"/>
      <c r="AG125" s="24"/>
      <c r="AH125" s="24"/>
      <c r="AI125" s="24"/>
      <c r="AK125" s="24"/>
      <c r="AL125" s="24"/>
      <c r="AM125" s="24"/>
      <c r="AN125" s="24"/>
      <c r="AO125" s="24"/>
      <c r="AP125" s="24"/>
      <c r="AR125" s="24"/>
      <c r="AS125" s="24"/>
      <c r="AT125" s="24"/>
      <c r="AU125" s="24"/>
      <c r="AV125" s="24"/>
      <c r="AW125" s="24"/>
    </row>
    <row r="126" spans="2:49" s="3" customFormat="1" ht="15" hidden="1" customHeight="1" x14ac:dyDescent="0.2">
      <c r="B126" s="17"/>
      <c r="C126" s="18"/>
      <c r="D126" s="21"/>
      <c r="E126" s="20"/>
      <c r="F126" s="21"/>
      <c r="G126" s="20"/>
      <c r="H126" s="20"/>
      <c r="I126" s="22"/>
      <c r="J126" s="22"/>
      <c r="K126" s="22"/>
      <c r="L126" s="15"/>
      <c r="M126" s="15"/>
      <c r="N126" s="15"/>
      <c r="AA126" s="23"/>
      <c r="AB126" s="24"/>
      <c r="AC126" s="24"/>
      <c r="AE126" s="24"/>
      <c r="AF126" s="24"/>
      <c r="AG126" s="24"/>
      <c r="AH126" s="24"/>
      <c r="AI126" s="24"/>
      <c r="AK126" s="24"/>
      <c r="AL126" s="24"/>
      <c r="AM126" s="24"/>
      <c r="AN126" s="24"/>
      <c r="AO126" s="24"/>
      <c r="AP126" s="24"/>
      <c r="AR126" s="24"/>
      <c r="AS126" s="24"/>
      <c r="AT126" s="24"/>
      <c r="AU126" s="24"/>
      <c r="AV126" s="24"/>
      <c r="AW126" s="24"/>
    </row>
    <row r="127" spans="2:49" s="3" customFormat="1" ht="15" hidden="1" customHeight="1" x14ac:dyDescent="0.2">
      <c r="B127" s="17"/>
      <c r="C127" s="18"/>
      <c r="D127" s="21"/>
      <c r="E127" s="20"/>
      <c r="F127" s="21"/>
      <c r="G127" s="20"/>
      <c r="H127" s="20"/>
      <c r="I127" s="22"/>
      <c r="J127" s="22"/>
      <c r="K127" s="22"/>
      <c r="L127" s="15"/>
      <c r="M127" s="15"/>
      <c r="N127" s="15"/>
      <c r="AA127" s="23"/>
      <c r="AB127" s="24"/>
      <c r="AC127" s="24"/>
      <c r="AE127" s="24"/>
      <c r="AF127" s="24"/>
      <c r="AG127" s="24"/>
      <c r="AH127" s="24"/>
      <c r="AI127" s="24"/>
      <c r="AK127" s="24"/>
      <c r="AL127" s="24"/>
      <c r="AM127" s="24"/>
      <c r="AN127" s="24"/>
      <c r="AO127" s="24"/>
      <c r="AP127" s="24"/>
      <c r="AR127" s="24"/>
      <c r="AS127" s="24"/>
      <c r="AT127" s="24"/>
      <c r="AU127" s="24"/>
      <c r="AV127" s="24"/>
      <c r="AW127" s="24"/>
    </row>
    <row r="128" spans="2:49" s="3" customFormat="1" ht="15" hidden="1" customHeight="1" x14ac:dyDescent="0.2">
      <c r="B128" s="17"/>
      <c r="C128" s="18"/>
      <c r="D128" s="21"/>
      <c r="E128" s="20"/>
      <c r="F128" s="21"/>
      <c r="G128" s="20"/>
      <c r="H128" s="20"/>
      <c r="I128" s="22"/>
      <c r="J128" s="22"/>
      <c r="K128" s="22"/>
      <c r="L128" s="15"/>
      <c r="M128" s="15"/>
      <c r="N128" s="15"/>
      <c r="AA128" s="23"/>
      <c r="AB128" s="24"/>
      <c r="AC128" s="24"/>
      <c r="AE128" s="24"/>
      <c r="AF128" s="24"/>
      <c r="AG128" s="24"/>
      <c r="AH128" s="24"/>
      <c r="AI128" s="24"/>
      <c r="AK128" s="24"/>
      <c r="AL128" s="24"/>
      <c r="AM128" s="24"/>
      <c r="AN128" s="24"/>
      <c r="AO128" s="24"/>
      <c r="AP128" s="24"/>
      <c r="AR128" s="24"/>
      <c r="AS128" s="24"/>
      <c r="AT128" s="24"/>
      <c r="AU128" s="24"/>
      <c r="AV128" s="24"/>
      <c r="AW128" s="24"/>
    </row>
    <row r="129" spans="2:49" s="3" customFormat="1" ht="15" hidden="1" customHeight="1" x14ac:dyDescent="0.2">
      <c r="B129" s="17"/>
      <c r="C129" s="18"/>
      <c r="D129" s="21"/>
      <c r="E129" s="20"/>
      <c r="F129" s="21"/>
      <c r="G129" s="20"/>
      <c r="H129" s="20"/>
      <c r="I129" s="22"/>
      <c r="J129" s="22"/>
      <c r="K129" s="22"/>
      <c r="L129" s="15"/>
      <c r="M129" s="15"/>
      <c r="N129" s="15"/>
      <c r="AA129" s="23"/>
      <c r="AB129" s="24"/>
      <c r="AC129" s="24"/>
      <c r="AE129" s="24"/>
      <c r="AF129" s="24"/>
      <c r="AG129" s="24"/>
      <c r="AH129" s="24"/>
      <c r="AI129" s="24"/>
      <c r="AK129" s="24"/>
      <c r="AL129" s="24"/>
      <c r="AM129" s="24"/>
      <c r="AN129" s="24"/>
      <c r="AO129" s="24"/>
      <c r="AP129" s="24"/>
      <c r="AR129" s="24"/>
      <c r="AS129" s="24"/>
      <c r="AT129" s="24"/>
      <c r="AU129" s="24"/>
      <c r="AV129" s="24"/>
      <c r="AW129" s="24"/>
    </row>
    <row r="130" spans="2:49" s="3" customFormat="1" ht="15" hidden="1" customHeight="1" x14ac:dyDescent="0.2">
      <c r="B130" s="17"/>
      <c r="C130" s="18"/>
      <c r="D130" s="21"/>
      <c r="E130" s="20"/>
      <c r="F130" s="21"/>
      <c r="G130" s="20"/>
      <c r="H130" s="20"/>
      <c r="I130" s="22"/>
      <c r="J130" s="22"/>
      <c r="K130" s="22"/>
      <c r="L130" s="15"/>
      <c r="M130" s="15"/>
      <c r="N130" s="15"/>
      <c r="AA130" s="23"/>
      <c r="AB130" s="24"/>
      <c r="AC130" s="24"/>
      <c r="AE130" s="24"/>
      <c r="AF130" s="24"/>
      <c r="AG130" s="24"/>
      <c r="AH130" s="24"/>
      <c r="AI130" s="24"/>
      <c r="AK130" s="24"/>
      <c r="AL130" s="24"/>
      <c r="AM130" s="24"/>
      <c r="AN130" s="24"/>
      <c r="AO130" s="24"/>
      <c r="AP130" s="24"/>
      <c r="AR130" s="24"/>
      <c r="AS130" s="24"/>
      <c r="AT130" s="24"/>
      <c r="AU130" s="24"/>
      <c r="AV130" s="24"/>
      <c r="AW130" s="24"/>
    </row>
    <row r="131" spans="2:49" s="3" customFormat="1" ht="15" hidden="1" customHeight="1" x14ac:dyDescent="0.2">
      <c r="B131" s="17"/>
      <c r="C131" s="18"/>
      <c r="D131" s="21"/>
      <c r="E131" s="20"/>
      <c r="F131" s="21"/>
      <c r="G131" s="20"/>
      <c r="H131" s="20"/>
      <c r="I131" s="22"/>
      <c r="J131" s="22"/>
      <c r="K131" s="22"/>
      <c r="L131" s="15"/>
      <c r="M131" s="15"/>
      <c r="N131" s="15"/>
      <c r="AA131" s="23"/>
      <c r="AB131" s="24"/>
      <c r="AC131" s="24"/>
      <c r="AE131" s="24"/>
      <c r="AF131" s="24"/>
      <c r="AG131" s="24"/>
      <c r="AH131" s="24"/>
      <c r="AI131" s="24"/>
      <c r="AK131" s="24"/>
      <c r="AL131" s="24"/>
      <c r="AM131" s="24"/>
      <c r="AN131" s="24"/>
      <c r="AO131" s="24"/>
      <c r="AP131" s="24"/>
      <c r="AR131" s="24"/>
      <c r="AS131" s="24"/>
      <c r="AT131" s="24"/>
      <c r="AU131" s="24"/>
      <c r="AV131" s="24"/>
      <c r="AW131" s="24"/>
    </row>
    <row r="132" spans="2:49" s="3" customFormat="1" ht="15" hidden="1" customHeight="1" x14ac:dyDescent="0.2">
      <c r="B132" s="17"/>
      <c r="C132" s="18"/>
      <c r="D132" s="21"/>
      <c r="E132" s="20"/>
      <c r="F132" s="21"/>
      <c r="G132" s="20"/>
      <c r="H132" s="20"/>
      <c r="I132" s="22"/>
      <c r="J132" s="22"/>
      <c r="K132" s="22"/>
      <c r="L132" s="15"/>
      <c r="M132" s="15"/>
      <c r="N132" s="15"/>
      <c r="AA132" s="23"/>
      <c r="AB132" s="24"/>
      <c r="AC132" s="24"/>
      <c r="AE132" s="24"/>
      <c r="AF132" s="24"/>
      <c r="AG132" s="24"/>
      <c r="AH132" s="24"/>
      <c r="AI132" s="24"/>
      <c r="AK132" s="24"/>
      <c r="AL132" s="24"/>
      <c r="AM132" s="24"/>
      <c r="AN132" s="24"/>
      <c r="AO132" s="24"/>
      <c r="AP132" s="24"/>
      <c r="AR132" s="24"/>
      <c r="AS132" s="24"/>
      <c r="AT132" s="24"/>
      <c r="AU132" s="24"/>
      <c r="AV132" s="24"/>
      <c r="AW132" s="24"/>
    </row>
    <row r="133" spans="2:49" s="3" customFormat="1" ht="15" hidden="1" customHeight="1" x14ac:dyDescent="0.2">
      <c r="B133" s="17"/>
      <c r="C133" s="18"/>
      <c r="D133" s="21"/>
      <c r="E133" s="20"/>
      <c r="F133" s="21"/>
      <c r="G133" s="20"/>
      <c r="H133" s="20"/>
      <c r="I133" s="22"/>
      <c r="J133" s="22"/>
      <c r="K133" s="22"/>
      <c r="L133" s="15"/>
      <c r="M133" s="15"/>
      <c r="N133" s="15"/>
      <c r="AA133" s="23"/>
      <c r="AB133" s="24"/>
      <c r="AC133" s="24"/>
      <c r="AE133" s="24"/>
      <c r="AF133" s="24"/>
      <c r="AG133" s="24"/>
      <c r="AH133" s="24"/>
      <c r="AI133" s="24"/>
      <c r="AK133" s="24"/>
      <c r="AL133" s="24"/>
      <c r="AM133" s="24"/>
      <c r="AN133" s="24"/>
      <c r="AO133" s="24"/>
      <c r="AP133" s="24"/>
      <c r="AR133" s="24"/>
      <c r="AS133" s="24"/>
      <c r="AT133" s="24"/>
      <c r="AU133" s="24"/>
      <c r="AV133" s="24"/>
      <c r="AW133" s="24"/>
    </row>
    <row r="134" spans="2:49" s="3" customFormat="1" ht="15" hidden="1" customHeight="1" x14ac:dyDescent="0.2">
      <c r="B134" s="17"/>
      <c r="C134" s="18"/>
      <c r="D134" s="21"/>
      <c r="E134" s="20"/>
      <c r="F134" s="21"/>
      <c r="G134" s="20"/>
      <c r="H134" s="20"/>
      <c r="I134" s="22"/>
      <c r="J134" s="22"/>
      <c r="K134" s="22"/>
      <c r="L134" s="15"/>
      <c r="M134" s="15"/>
      <c r="N134" s="15"/>
      <c r="AA134" s="23"/>
      <c r="AB134" s="24"/>
      <c r="AC134" s="24"/>
      <c r="AE134" s="24"/>
      <c r="AF134" s="24"/>
      <c r="AG134" s="24"/>
      <c r="AH134" s="24"/>
      <c r="AI134" s="24"/>
      <c r="AK134" s="24"/>
      <c r="AL134" s="24"/>
      <c r="AM134" s="24"/>
      <c r="AN134" s="24"/>
      <c r="AO134" s="24"/>
      <c r="AP134" s="24"/>
      <c r="AR134" s="24"/>
      <c r="AS134" s="24"/>
      <c r="AT134" s="24"/>
      <c r="AU134" s="24"/>
      <c r="AV134" s="24"/>
      <c r="AW134" s="24"/>
    </row>
    <row r="135" spans="2:49" s="3" customFormat="1" ht="15" hidden="1" customHeight="1" x14ac:dyDescent="0.2">
      <c r="B135" s="17"/>
      <c r="C135" s="18"/>
      <c r="D135" s="21"/>
      <c r="E135" s="20"/>
      <c r="F135" s="21"/>
      <c r="G135" s="20"/>
      <c r="H135" s="20"/>
      <c r="I135" s="22"/>
      <c r="J135" s="22"/>
      <c r="K135" s="22"/>
      <c r="L135" s="15"/>
      <c r="M135" s="15"/>
      <c r="N135" s="15"/>
      <c r="AA135" s="23"/>
      <c r="AB135" s="24"/>
      <c r="AC135" s="24"/>
      <c r="AE135" s="24"/>
      <c r="AF135" s="24"/>
      <c r="AG135" s="24"/>
      <c r="AH135" s="24"/>
      <c r="AI135" s="24"/>
      <c r="AK135" s="24"/>
      <c r="AL135" s="24"/>
      <c r="AM135" s="24"/>
      <c r="AN135" s="24"/>
      <c r="AO135" s="24"/>
      <c r="AP135" s="24"/>
      <c r="AR135" s="24"/>
      <c r="AS135" s="24"/>
      <c r="AT135" s="24"/>
      <c r="AU135" s="24"/>
      <c r="AV135" s="24"/>
      <c r="AW135" s="24"/>
    </row>
    <row r="136" spans="2:49" s="3" customFormat="1" ht="15" hidden="1" customHeight="1" x14ac:dyDescent="0.2">
      <c r="B136" s="17"/>
      <c r="C136" s="18"/>
      <c r="D136" s="21"/>
      <c r="E136" s="20"/>
      <c r="F136" s="21"/>
      <c r="G136" s="20"/>
      <c r="H136" s="20"/>
      <c r="I136" s="22"/>
      <c r="J136" s="22"/>
      <c r="K136" s="22"/>
      <c r="L136" s="15"/>
      <c r="M136" s="15"/>
      <c r="N136" s="15"/>
      <c r="AA136" s="23"/>
      <c r="AB136" s="24"/>
      <c r="AC136" s="24"/>
      <c r="AE136" s="24"/>
      <c r="AF136" s="24"/>
      <c r="AG136" s="24"/>
      <c r="AH136" s="24"/>
      <c r="AI136" s="24"/>
      <c r="AK136" s="24"/>
      <c r="AL136" s="24"/>
      <c r="AM136" s="24"/>
      <c r="AN136" s="24"/>
      <c r="AO136" s="24"/>
      <c r="AP136" s="24"/>
      <c r="AR136" s="24"/>
      <c r="AS136" s="24"/>
      <c r="AT136" s="24"/>
      <c r="AU136" s="24"/>
      <c r="AV136" s="24"/>
      <c r="AW136" s="24"/>
    </row>
    <row r="137" spans="2:49" s="3" customFormat="1" ht="15" hidden="1" customHeight="1" x14ac:dyDescent="0.2">
      <c r="B137" s="17"/>
      <c r="C137" s="18"/>
      <c r="D137" s="21"/>
      <c r="E137" s="20"/>
      <c r="F137" s="21"/>
      <c r="G137" s="20"/>
      <c r="H137" s="20"/>
      <c r="I137" s="22"/>
      <c r="J137" s="22"/>
      <c r="K137" s="22"/>
      <c r="L137" s="15"/>
      <c r="M137" s="15"/>
      <c r="N137" s="15"/>
      <c r="AA137" s="23"/>
      <c r="AB137" s="24"/>
      <c r="AC137" s="24"/>
      <c r="AE137" s="24"/>
      <c r="AF137" s="24"/>
      <c r="AG137" s="24"/>
      <c r="AH137" s="24"/>
      <c r="AI137" s="24"/>
      <c r="AK137" s="24"/>
      <c r="AL137" s="24"/>
      <c r="AM137" s="24"/>
      <c r="AN137" s="24"/>
      <c r="AO137" s="24"/>
      <c r="AP137" s="24"/>
      <c r="AR137" s="24"/>
      <c r="AS137" s="24"/>
      <c r="AT137" s="24"/>
      <c r="AU137" s="24"/>
      <c r="AV137" s="24"/>
      <c r="AW137" s="24"/>
    </row>
    <row r="138" spans="2:49" s="3" customFormat="1" ht="15" hidden="1" customHeight="1" x14ac:dyDescent="0.2">
      <c r="B138" s="17"/>
      <c r="C138" s="18"/>
      <c r="D138" s="21"/>
      <c r="E138" s="20"/>
      <c r="F138" s="21"/>
      <c r="G138" s="20"/>
      <c r="H138" s="20"/>
      <c r="I138" s="22"/>
      <c r="J138" s="22"/>
      <c r="K138" s="22"/>
      <c r="L138" s="15"/>
      <c r="M138" s="15"/>
      <c r="N138" s="15"/>
      <c r="AA138" s="23"/>
      <c r="AB138" s="24"/>
      <c r="AC138" s="24"/>
      <c r="AE138" s="24"/>
      <c r="AF138" s="24"/>
      <c r="AG138" s="24"/>
      <c r="AH138" s="24"/>
      <c r="AI138" s="24"/>
      <c r="AK138" s="24"/>
      <c r="AL138" s="24"/>
      <c r="AM138" s="24"/>
      <c r="AN138" s="24"/>
      <c r="AO138" s="24"/>
      <c r="AP138" s="24"/>
      <c r="AR138" s="24"/>
      <c r="AS138" s="24"/>
      <c r="AT138" s="24"/>
      <c r="AU138" s="24"/>
      <c r="AV138" s="24"/>
      <c r="AW138" s="24"/>
    </row>
    <row r="139" spans="2:49" s="3" customFormat="1" ht="15" hidden="1" customHeight="1" x14ac:dyDescent="0.2">
      <c r="B139" s="17"/>
      <c r="C139" s="18"/>
      <c r="D139" s="21"/>
      <c r="E139" s="20"/>
      <c r="F139" s="21"/>
      <c r="G139" s="20"/>
      <c r="H139" s="20"/>
      <c r="I139" s="22"/>
      <c r="J139" s="22"/>
      <c r="K139" s="22"/>
      <c r="L139" s="15"/>
      <c r="M139" s="15"/>
      <c r="N139" s="15"/>
      <c r="AA139" s="23"/>
      <c r="AB139" s="24"/>
      <c r="AC139" s="24"/>
      <c r="AE139" s="24"/>
      <c r="AF139" s="24"/>
      <c r="AG139" s="24"/>
      <c r="AH139" s="24"/>
      <c r="AI139" s="24"/>
      <c r="AK139" s="24"/>
      <c r="AL139" s="24"/>
      <c r="AM139" s="24"/>
      <c r="AN139" s="24"/>
      <c r="AO139" s="24"/>
      <c r="AP139" s="24"/>
      <c r="AR139" s="24"/>
      <c r="AS139" s="24"/>
      <c r="AT139" s="24"/>
      <c r="AU139" s="24"/>
      <c r="AV139" s="24"/>
      <c r="AW139" s="24"/>
    </row>
    <row r="140" spans="2:49" s="3" customFormat="1" ht="15" hidden="1" customHeight="1" x14ac:dyDescent="0.2">
      <c r="B140" s="17"/>
      <c r="C140" s="18"/>
      <c r="D140" s="21"/>
      <c r="E140" s="20"/>
      <c r="F140" s="21"/>
      <c r="G140" s="20"/>
      <c r="H140" s="20"/>
      <c r="I140" s="22"/>
      <c r="J140" s="22"/>
      <c r="K140" s="22"/>
      <c r="L140" s="15"/>
      <c r="M140" s="15"/>
      <c r="N140" s="15"/>
      <c r="AA140" s="23"/>
      <c r="AB140" s="24"/>
      <c r="AC140" s="24"/>
      <c r="AE140" s="24"/>
      <c r="AF140" s="24"/>
      <c r="AG140" s="24"/>
      <c r="AH140" s="24"/>
      <c r="AI140" s="24"/>
      <c r="AK140" s="24"/>
      <c r="AL140" s="24"/>
      <c r="AM140" s="24"/>
      <c r="AN140" s="24"/>
      <c r="AO140" s="24"/>
      <c r="AP140" s="24"/>
      <c r="AR140" s="24"/>
      <c r="AS140" s="24"/>
      <c r="AT140" s="24"/>
      <c r="AU140" s="24"/>
      <c r="AV140" s="24"/>
      <c r="AW140" s="24"/>
    </row>
    <row r="141" spans="2:49" s="3" customFormat="1" ht="15" hidden="1" customHeight="1" x14ac:dyDescent="0.2">
      <c r="B141" s="17"/>
      <c r="C141" s="18"/>
      <c r="D141" s="21"/>
      <c r="E141" s="20"/>
      <c r="F141" s="21"/>
      <c r="G141" s="20"/>
      <c r="H141" s="20"/>
      <c r="I141" s="22"/>
      <c r="J141" s="22"/>
      <c r="K141" s="22"/>
      <c r="L141" s="15"/>
      <c r="M141" s="15"/>
      <c r="N141" s="15"/>
      <c r="AA141" s="23"/>
      <c r="AB141" s="24"/>
      <c r="AC141" s="24"/>
      <c r="AE141" s="24"/>
      <c r="AF141" s="24"/>
      <c r="AG141" s="24"/>
      <c r="AH141" s="24"/>
      <c r="AI141" s="24"/>
      <c r="AK141" s="24"/>
      <c r="AL141" s="24"/>
      <c r="AM141" s="24"/>
      <c r="AN141" s="24"/>
      <c r="AO141" s="24"/>
      <c r="AP141" s="24"/>
      <c r="AR141" s="24"/>
      <c r="AS141" s="24"/>
      <c r="AT141" s="24"/>
      <c r="AU141" s="24"/>
      <c r="AV141" s="24"/>
      <c r="AW141" s="24"/>
    </row>
    <row r="142" spans="2:49" s="3" customFormat="1" ht="15" hidden="1" customHeight="1" x14ac:dyDescent="0.2">
      <c r="B142" s="17"/>
      <c r="C142" s="18"/>
      <c r="D142" s="21"/>
      <c r="E142" s="20"/>
      <c r="F142" s="21"/>
      <c r="G142" s="20"/>
      <c r="H142" s="20"/>
      <c r="I142" s="22"/>
      <c r="J142" s="22"/>
      <c r="K142" s="22"/>
      <c r="L142" s="15"/>
      <c r="M142" s="15"/>
      <c r="N142" s="15"/>
      <c r="AA142" s="23"/>
      <c r="AB142" s="24"/>
      <c r="AC142" s="24"/>
      <c r="AE142" s="24"/>
      <c r="AF142" s="24"/>
      <c r="AG142" s="24"/>
      <c r="AH142" s="24"/>
      <c r="AI142" s="24"/>
      <c r="AK142" s="24"/>
      <c r="AL142" s="24"/>
      <c r="AM142" s="24"/>
      <c r="AN142" s="24"/>
      <c r="AO142" s="24"/>
      <c r="AP142" s="24"/>
      <c r="AR142" s="24"/>
      <c r="AS142" s="24"/>
      <c r="AT142" s="24"/>
      <c r="AU142" s="24"/>
      <c r="AV142" s="24"/>
      <c r="AW142" s="24"/>
    </row>
    <row r="143" spans="2:49" s="3" customFormat="1" ht="15" hidden="1" customHeight="1" x14ac:dyDescent="0.2">
      <c r="B143" s="17"/>
      <c r="C143" s="18"/>
      <c r="D143" s="21"/>
      <c r="E143" s="20"/>
      <c r="F143" s="21"/>
      <c r="G143" s="20"/>
      <c r="H143" s="20"/>
      <c r="I143" s="22"/>
      <c r="J143" s="22"/>
      <c r="K143" s="22"/>
      <c r="L143" s="15"/>
      <c r="M143" s="15"/>
      <c r="N143" s="15"/>
      <c r="AA143" s="23"/>
      <c r="AB143" s="24"/>
      <c r="AC143" s="24"/>
      <c r="AE143" s="24"/>
      <c r="AF143" s="24"/>
      <c r="AG143" s="24"/>
      <c r="AH143" s="24"/>
      <c r="AI143" s="24"/>
      <c r="AK143" s="24"/>
      <c r="AL143" s="24"/>
      <c r="AM143" s="24"/>
      <c r="AN143" s="24"/>
      <c r="AO143" s="24"/>
      <c r="AP143" s="24"/>
      <c r="AR143" s="24"/>
      <c r="AS143" s="24"/>
      <c r="AT143" s="24"/>
      <c r="AU143" s="24"/>
      <c r="AV143" s="24"/>
      <c r="AW143" s="24"/>
    </row>
    <row r="144" spans="2:49" s="3" customFormat="1" ht="15" hidden="1" customHeight="1" x14ac:dyDescent="0.2">
      <c r="B144" s="17"/>
      <c r="C144" s="18"/>
      <c r="D144" s="21"/>
      <c r="E144" s="20"/>
      <c r="F144" s="21"/>
      <c r="G144" s="20"/>
      <c r="H144" s="20"/>
      <c r="I144" s="22"/>
      <c r="J144" s="22"/>
      <c r="K144" s="22"/>
      <c r="L144" s="15"/>
      <c r="M144" s="15"/>
      <c r="N144" s="15"/>
      <c r="AA144" s="23"/>
      <c r="AB144" s="24"/>
      <c r="AC144" s="24"/>
      <c r="AE144" s="24"/>
      <c r="AF144" s="24"/>
      <c r="AG144" s="24"/>
      <c r="AH144" s="24"/>
      <c r="AI144" s="24"/>
      <c r="AK144" s="24"/>
      <c r="AL144" s="24"/>
      <c r="AM144" s="24"/>
      <c r="AN144" s="24"/>
      <c r="AO144" s="24"/>
      <c r="AP144" s="24"/>
      <c r="AR144" s="24"/>
      <c r="AS144" s="24"/>
      <c r="AT144" s="24"/>
      <c r="AU144" s="24"/>
      <c r="AV144" s="24"/>
      <c r="AW144" s="24"/>
    </row>
    <row r="145" spans="2:49" s="3" customFormat="1" ht="15" hidden="1" customHeight="1" x14ac:dyDescent="0.2">
      <c r="B145" s="17"/>
      <c r="C145" s="18"/>
      <c r="D145" s="21"/>
      <c r="E145" s="20"/>
      <c r="F145" s="21"/>
      <c r="G145" s="20"/>
      <c r="H145" s="20"/>
      <c r="I145" s="22"/>
      <c r="J145" s="22"/>
      <c r="K145" s="22"/>
      <c r="L145" s="15"/>
      <c r="M145" s="15"/>
      <c r="N145" s="15"/>
      <c r="AA145" s="23"/>
      <c r="AB145" s="24"/>
      <c r="AC145" s="24"/>
      <c r="AE145" s="24"/>
      <c r="AF145" s="24"/>
      <c r="AG145" s="24"/>
      <c r="AH145" s="24"/>
      <c r="AI145" s="24"/>
      <c r="AK145" s="24"/>
      <c r="AL145" s="24"/>
      <c r="AM145" s="24"/>
      <c r="AN145" s="24"/>
      <c r="AO145" s="24"/>
      <c r="AP145" s="24"/>
      <c r="AR145" s="24"/>
      <c r="AS145" s="24"/>
      <c r="AT145" s="24"/>
      <c r="AU145" s="24"/>
      <c r="AV145" s="24"/>
      <c r="AW145" s="24"/>
    </row>
    <row r="146" spans="2:49" s="3" customFormat="1" ht="15" hidden="1" customHeight="1" x14ac:dyDescent="0.2">
      <c r="B146" s="17"/>
      <c r="C146" s="18"/>
      <c r="D146" s="21"/>
      <c r="E146" s="20"/>
      <c r="F146" s="21"/>
      <c r="G146" s="20"/>
      <c r="H146" s="20"/>
      <c r="I146" s="22"/>
      <c r="J146" s="22"/>
      <c r="K146" s="22"/>
      <c r="L146" s="15"/>
      <c r="M146" s="15"/>
      <c r="N146" s="15"/>
      <c r="AA146" s="23"/>
      <c r="AB146" s="24"/>
      <c r="AC146" s="24"/>
      <c r="AE146" s="24"/>
      <c r="AF146" s="24"/>
      <c r="AG146" s="24"/>
      <c r="AH146" s="24"/>
      <c r="AI146" s="24"/>
      <c r="AK146" s="24"/>
      <c r="AL146" s="24"/>
      <c r="AM146" s="24"/>
      <c r="AN146" s="24"/>
      <c r="AO146" s="24"/>
      <c r="AP146" s="24"/>
      <c r="AR146" s="24"/>
      <c r="AS146" s="24"/>
      <c r="AT146" s="24"/>
      <c r="AU146" s="24"/>
      <c r="AV146" s="24"/>
      <c r="AW146" s="24"/>
    </row>
    <row r="147" spans="2:49" s="3" customFormat="1" ht="15" hidden="1" customHeight="1" x14ac:dyDescent="0.2">
      <c r="B147" s="17"/>
      <c r="C147" s="18"/>
      <c r="D147" s="21"/>
      <c r="E147" s="20"/>
      <c r="F147" s="21"/>
      <c r="G147" s="20"/>
      <c r="H147" s="20"/>
      <c r="I147" s="22"/>
      <c r="J147" s="22"/>
      <c r="K147" s="22"/>
      <c r="L147" s="15"/>
      <c r="M147" s="15"/>
      <c r="N147" s="15"/>
      <c r="AA147" s="23"/>
      <c r="AB147" s="24"/>
      <c r="AC147" s="24"/>
      <c r="AE147" s="24"/>
      <c r="AF147" s="24"/>
      <c r="AG147" s="24"/>
      <c r="AH147" s="24"/>
      <c r="AI147" s="24"/>
      <c r="AK147" s="24"/>
      <c r="AL147" s="24"/>
      <c r="AM147" s="24"/>
      <c r="AN147" s="24"/>
      <c r="AO147" s="24"/>
      <c r="AP147" s="24"/>
      <c r="AR147" s="24"/>
      <c r="AS147" s="24"/>
      <c r="AT147" s="24"/>
      <c r="AU147" s="24"/>
      <c r="AV147" s="24"/>
      <c r="AW147" s="24"/>
    </row>
    <row r="148" spans="2:49" s="3" customFormat="1" ht="15" hidden="1" customHeight="1" x14ac:dyDescent="0.2">
      <c r="B148" s="17"/>
      <c r="C148" s="18"/>
      <c r="D148" s="21"/>
      <c r="E148" s="20"/>
      <c r="F148" s="21"/>
      <c r="G148" s="20"/>
      <c r="H148" s="20"/>
      <c r="I148" s="22"/>
      <c r="J148" s="22"/>
      <c r="K148" s="22"/>
      <c r="L148" s="15"/>
      <c r="M148" s="15"/>
      <c r="N148" s="15"/>
      <c r="AA148" s="23"/>
      <c r="AB148" s="24"/>
      <c r="AC148" s="24"/>
      <c r="AE148" s="24"/>
      <c r="AF148" s="24"/>
      <c r="AG148" s="24"/>
      <c r="AH148" s="24"/>
      <c r="AI148" s="24"/>
      <c r="AK148" s="24"/>
      <c r="AL148" s="24"/>
      <c r="AM148" s="24"/>
      <c r="AN148" s="24"/>
      <c r="AO148" s="24"/>
      <c r="AP148" s="24"/>
      <c r="AR148" s="24"/>
      <c r="AS148" s="24"/>
      <c r="AT148" s="24"/>
      <c r="AU148" s="24"/>
      <c r="AV148" s="24"/>
      <c r="AW148" s="24"/>
    </row>
    <row r="149" spans="2:49" s="3" customFormat="1" ht="15" hidden="1" customHeight="1" x14ac:dyDescent="0.2">
      <c r="B149" s="17"/>
      <c r="C149" s="18"/>
      <c r="D149" s="21"/>
      <c r="E149" s="20"/>
      <c r="F149" s="21"/>
      <c r="G149" s="20"/>
      <c r="H149" s="20"/>
      <c r="I149" s="22"/>
      <c r="J149" s="22"/>
      <c r="K149" s="22"/>
      <c r="L149" s="15"/>
      <c r="M149" s="15"/>
      <c r="N149" s="15"/>
      <c r="AA149" s="23"/>
      <c r="AB149" s="24"/>
      <c r="AC149" s="24"/>
      <c r="AE149" s="24"/>
      <c r="AF149" s="24"/>
      <c r="AG149" s="24"/>
      <c r="AH149" s="24"/>
      <c r="AI149" s="24"/>
      <c r="AK149" s="24"/>
      <c r="AL149" s="24"/>
      <c r="AM149" s="24"/>
      <c r="AN149" s="24"/>
      <c r="AO149" s="24"/>
      <c r="AP149" s="24"/>
      <c r="AR149" s="24"/>
      <c r="AS149" s="24"/>
      <c r="AT149" s="24"/>
      <c r="AU149" s="24"/>
      <c r="AV149" s="24"/>
      <c r="AW149" s="24"/>
    </row>
    <row r="150" spans="2:49" s="3" customFormat="1" ht="15" hidden="1" customHeight="1" x14ac:dyDescent="0.2">
      <c r="B150" s="17"/>
      <c r="C150" s="18"/>
      <c r="D150" s="21"/>
      <c r="E150" s="20"/>
      <c r="F150" s="21"/>
      <c r="G150" s="20"/>
      <c r="H150" s="20"/>
      <c r="I150" s="22"/>
      <c r="J150" s="22"/>
      <c r="K150" s="22"/>
      <c r="L150" s="15"/>
      <c r="M150" s="15"/>
      <c r="N150" s="15"/>
      <c r="AA150" s="23"/>
      <c r="AB150" s="24"/>
      <c r="AC150" s="24"/>
      <c r="AE150" s="24"/>
      <c r="AF150" s="24"/>
      <c r="AG150" s="24"/>
      <c r="AH150" s="24"/>
      <c r="AI150" s="24"/>
      <c r="AK150" s="24"/>
      <c r="AL150" s="24"/>
      <c r="AM150" s="24"/>
      <c r="AN150" s="24"/>
      <c r="AO150" s="24"/>
      <c r="AP150" s="24"/>
      <c r="AR150" s="24"/>
      <c r="AS150" s="24"/>
      <c r="AT150" s="24"/>
      <c r="AU150" s="24"/>
      <c r="AV150" s="24"/>
      <c r="AW150" s="24"/>
    </row>
    <row r="151" spans="2:49" s="3" customFormat="1" ht="15" hidden="1" customHeight="1" x14ac:dyDescent="0.2">
      <c r="B151" s="17"/>
      <c r="C151" s="18"/>
      <c r="D151" s="21"/>
      <c r="E151" s="20"/>
      <c r="F151" s="21"/>
      <c r="G151" s="20"/>
      <c r="H151" s="20"/>
      <c r="I151" s="22"/>
      <c r="J151" s="22"/>
      <c r="K151" s="22"/>
      <c r="L151" s="15"/>
      <c r="M151" s="15"/>
      <c r="N151" s="15"/>
      <c r="AA151" s="23"/>
      <c r="AB151" s="24"/>
      <c r="AC151" s="24"/>
      <c r="AE151" s="24"/>
      <c r="AF151" s="24"/>
      <c r="AG151" s="24"/>
      <c r="AH151" s="24"/>
      <c r="AI151" s="24"/>
      <c r="AK151" s="24"/>
      <c r="AL151" s="24"/>
      <c r="AM151" s="24"/>
      <c r="AN151" s="24"/>
      <c r="AO151" s="24"/>
      <c r="AP151" s="24"/>
      <c r="AR151" s="24"/>
      <c r="AS151" s="24"/>
      <c r="AT151" s="24"/>
      <c r="AU151" s="24"/>
      <c r="AV151" s="24"/>
      <c r="AW151" s="24"/>
    </row>
    <row r="152" spans="2:49" s="3" customFormat="1" ht="15" hidden="1" customHeight="1" x14ac:dyDescent="0.2">
      <c r="B152" s="17"/>
      <c r="C152" s="18"/>
      <c r="D152" s="21"/>
      <c r="E152" s="20"/>
      <c r="F152" s="21"/>
      <c r="G152" s="20"/>
      <c r="H152" s="20"/>
      <c r="I152" s="22"/>
      <c r="J152" s="22"/>
      <c r="K152" s="22"/>
      <c r="L152" s="15"/>
      <c r="M152" s="15"/>
      <c r="N152" s="15"/>
      <c r="AA152" s="23"/>
      <c r="AB152" s="24"/>
      <c r="AC152" s="24"/>
      <c r="AE152" s="24"/>
      <c r="AF152" s="24"/>
      <c r="AG152" s="24"/>
      <c r="AH152" s="24"/>
      <c r="AI152" s="24"/>
      <c r="AK152" s="24"/>
      <c r="AL152" s="24"/>
      <c r="AM152" s="24"/>
      <c r="AN152" s="24"/>
      <c r="AO152" s="24"/>
      <c r="AP152" s="24"/>
      <c r="AR152" s="24"/>
      <c r="AS152" s="24"/>
      <c r="AT152" s="24"/>
      <c r="AU152" s="24"/>
      <c r="AV152" s="24"/>
      <c r="AW152" s="24"/>
    </row>
    <row r="153" spans="2:49" s="3" customFormat="1" ht="15" hidden="1" customHeight="1" x14ac:dyDescent="0.2">
      <c r="B153" s="17"/>
      <c r="C153" s="18"/>
      <c r="D153" s="21"/>
      <c r="E153" s="20"/>
      <c r="F153" s="21"/>
      <c r="G153" s="20"/>
      <c r="H153" s="20"/>
      <c r="I153" s="22"/>
      <c r="J153" s="22"/>
      <c r="K153" s="22"/>
      <c r="L153" s="15"/>
      <c r="M153" s="15"/>
      <c r="N153" s="15"/>
      <c r="AA153" s="23"/>
      <c r="AB153" s="24"/>
      <c r="AC153" s="24"/>
      <c r="AE153" s="24"/>
      <c r="AF153" s="24"/>
      <c r="AG153" s="24"/>
      <c r="AH153" s="24"/>
      <c r="AI153" s="24"/>
      <c r="AK153" s="24"/>
      <c r="AL153" s="24"/>
      <c r="AM153" s="24"/>
      <c r="AN153" s="24"/>
      <c r="AO153" s="24"/>
      <c r="AP153" s="24"/>
      <c r="AR153" s="24"/>
      <c r="AS153" s="24"/>
      <c r="AT153" s="24"/>
      <c r="AU153" s="24"/>
      <c r="AV153" s="24"/>
      <c r="AW153" s="24"/>
    </row>
    <row r="154" spans="2:49" s="3" customFormat="1" ht="15" hidden="1" customHeight="1" x14ac:dyDescent="0.2">
      <c r="B154" s="17"/>
      <c r="C154" s="18"/>
      <c r="D154" s="21"/>
      <c r="E154" s="20"/>
      <c r="F154" s="21"/>
      <c r="G154" s="20"/>
      <c r="H154" s="20"/>
      <c r="I154" s="22"/>
      <c r="J154" s="22"/>
      <c r="K154" s="22"/>
      <c r="L154" s="15"/>
      <c r="M154" s="15"/>
      <c r="N154" s="15"/>
      <c r="AA154" s="23"/>
      <c r="AB154" s="24"/>
      <c r="AC154" s="24"/>
      <c r="AE154" s="24"/>
      <c r="AF154" s="24"/>
      <c r="AG154" s="24"/>
      <c r="AH154" s="24"/>
      <c r="AI154" s="24"/>
      <c r="AK154" s="24"/>
      <c r="AL154" s="24"/>
      <c r="AM154" s="24"/>
      <c r="AN154" s="24"/>
      <c r="AO154" s="24"/>
      <c r="AP154" s="24"/>
      <c r="AR154" s="24"/>
      <c r="AS154" s="24"/>
      <c r="AT154" s="24"/>
      <c r="AU154" s="24"/>
      <c r="AV154" s="24"/>
      <c r="AW154" s="24"/>
    </row>
    <row r="155" spans="2:49" s="3" customFormat="1" ht="15" hidden="1" customHeight="1" x14ac:dyDescent="0.2">
      <c r="B155" s="17"/>
      <c r="C155" s="18"/>
      <c r="D155" s="21"/>
      <c r="E155" s="20"/>
      <c r="F155" s="21"/>
      <c r="G155" s="20"/>
      <c r="H155" s="20"/>
      <c r="I155" s="22"/>
      <c r="J155" s="22"/>
      <c r="K155" s="22"/>
      <c r="L155" s="15"/>
      <c r="M155" s="15"/>
      <c r="N155" s="15"/>
      <c r="AA155" s="23"/>
      <c r="AB155" s="24"/>
      <c r="AC155" s="24"/>
      <c r="AE155" s="24"/>
      <c r="AF155" s="24"/>
      <c r="AG155" s="24"/>
      <c r="AH155" s="24"/>
      <c r="AI155" s="24"/>
      <c r="AK155" s="24"/>
      <c r="AL155" s="24"/>
      <c r="AM155" s="24"/>
      <c r="AN155" s="24"/>
      <c r="AO155" s="24"/>
      <c r="AP155" s="24"/>
      <c r="AR155" s="24"/>
      <c r="AS155" s="24"/>
      <c r="AT155" s="24"/>
      <c r="AU155" s="24"/>
      <c r="AV155" s="24"/>
      <c r="AW155" s="24"/>
    </row>
    <row r="156" spans="2:49" s="3" customFormat="1" ht="15" hidden="1" customHeight="1" x14ac:dyDescent="0.2">
      <c r="B156" s="17"/>
      <c r="C156" s="18"/>
      <c r="D156" s="21"/>
      <c r="E156" s="20"/>
      <c r="F156" s="21"/>
      <c r="G156" s="20"/>
      <c r="H156" s="20"/>
      <c r="I156" s="22"/>
      <c r="J156" s="22"/>
      <c r="K156" s="22"/>
      <c r="L156" s="15"/>
      <c r="M156" s="15"/>
      <c r="N156" s="15"/>
      <c r="AA156" s="23"/>
      <c r="AB156" s="24"/>
      <c r="AC156" s="24"/>
      <c r="AE156" s="24"/>
      <c r="AF156" s="24"/>
      <c r="AG156" s="24"/>
      <c r="AH156" s="24"/>
      <c r="AI156" s="24"/>
      <c r="AK156" s="24"/>
      <c r="AL156" s="24"/>
      <c r="AM156" s="24"/>
      <c r="AN156" s="24"/>
      <c r="AO156" s="24"/>
      <c r="AP156" s="24"/>
      <c r="AR156" s="24"/>
      <c r="AS156" s="24"/>
      <c r="AT156" s="24"/>
      <c r="AU156" s="24"/>
      <c r="AV156" s="24"/>
      <c r="AW156" s="24"/>
    </row>
    <row r="157" spans="2:49" s="3" customFormat="1" ht="15" hidden="1" customHeight="1" x14ac:dyDescent="0.2">
      <c r="B157" s="17"/>
      <c r="C157" s="18"/>
      <c r="D157" s="21"/>
      <c r="E157" s="20"/>
      <c r="F157" s="21"/>
      <c r="G157" s="20"/>
      <c r="H157" s="20"/>
      <c r="I157" s="22"/>
      <c r="J157" s="22"/>
      <c r="K157" s="22"/>
      <c r="L157" s="15"/>
      <c r="M157" s="15"/>
      <c r="N157" s="15"/>
      <c r="AA157" s="23"/>
      <c r="AB157" s="24"/>
      <c r="AC157" s="24"/>
      <c r="AE157" s="24"/>
      <c r="AF157" s="24"/>
      <c r="AG157" s="24"/>
      <c r="AH157" s="24"/>
      <c r="AI157" s="24"/>
      <c r="AK157" s="24"/>
      <c r="AL157" s="24"/>
      <c r="AM157" s="24"/>
      <c r="AN157" s="24"/>
      <c r="AO157" s="24"/>
      <c r="AP157" s="24"/>
      <c r="AR157" s="24"/>
      <c r="AS157" s="24"/>
      <c r="AT157" s="24"/>
      <c r="AU157" s="24"/>
      <c r="AV157" s="24"/>
      <c r="AW157" s="24"/>
    </row>
    <row r="158" spans="2:49" s="3" customFormat="1" ht="4.9000000000000004" customHeight="1" x14ac:dyDescent="0.2">
      <c r="B158" s="8"/>
      <c r="C158" s="25"/>
      <c r="D158" s="26"/>
      <c r="E158" s="27"/>
      <c r="F158" s="27"/>
      <c r="G158" s="27"/>
      <c r="H158" s="28"/>
      <c r="I158" s="29"/>
      <c r="J158" s="29"/>
      <c r="K158" s="29"/>
      <c r="L158" s="15"/>
      <c r="M158" s="15"/>
      <c r="N158" s="15"/>
    </row>
    <row r="159" spans="2:49" s="3" customFormat="1" ht="19.899999999999999" customHeight="1" thickBot="1" x14ac:dyDescent="0.25">
      <c r="B159" s="30" t="s">
        <v>66</v>
      </c>
      <c r="C159" s="10"/>
      <c r="D159" s="31"/>
      <c r="E159" s="10"/>
      <c r="F159" s="10"/>
      <c r="G159" s="10"/>
      <c r="H159" s="32"/>
      <c r="I159" s="13"/>
      <c r="J159" s="14"/>
      <c r="K159" s="13"/>
      <c r="L159" s="15"/>
      <c r="M159" s="15"/>
      <c r="N159" s="15"/>
    </row>
    <row r="160" spans="2:49" s="3" customFormat="1" ht="54" customHeight="1" x14ac:dyDescent="0.2">
      <c r="B160" s="87" t="s">
        <v>213</v>
      </c>
      <c r="C160" s="88"/>
      <c r="D160" s="89"/>
      <c r="E160" s="79"/>
      <c r="F160" s="80"/>
      <c r="G160" s="20"/>
      <c r="H160" s="20"/>
      <c r="I160" s="22"/>
      <c r="J160" s="22"/>
      <c r="K160" s="22"/>
      <c r="L160" s="15"/>
      <c r="M160" s="15"/>
      <c r="N160" s="15"/>
    </row>
    <row r="161" spans="2:14" s="3" customFormat="1" x14ac:dyDescent="0.2">
      <c r="B161" s="90"/>
      <c r="C161" s="91"/>
      <c r="D161" s="92"/>
      <c r="E161" s="81"/>
      <c r="F161" s="82"/>
      <c r="G161" s="20"/>
      <c r="H161" s="20"/>
      <c r="I161" s="22"/>
      <c r="J161" s="22"/>
      <c r="K161" s="22"/>
      <c r="L161" s="15"/>
      <c r="M161" s="15"/>
      <c r="N161" s="15"/>
    </row>
    <row r="162" spans="2:14" s="3" customFormat="1" x14ac:dyDescent="0.2">
      <c r="B162" s="90"/>
      <c r="C162" s="91"/>
      <c r="D162" s="92"/>
      <c r="E162" s="81"/>
      <c r="F162" s="82"/>
      <c r="G162" s="20"/>
      <c r="H162" s="20"/>
      <c r="I162" s="22"/>
      <c r="J162" s="22"/>
      <c r="K162" s="22"/>
      <c r="L162" s="15"/>
      <c r="M162" s="15"/>
      <c r="N162" s="15"/>
    </row>
    <row r="163" spans="2:14" s="3" customFormat="1" x14ac:dyDescent="0.2">
      <c r="B163" s="90"/>
      <c r="C163" s="91"/>
      <c r="D163" s="92"/>
      <c r="E163" s="83"/>
      <c r="F163" s="84"/>
      <c r="G163" s="20"/>
      <c r="H163" s="20"/>
      <c r="I163" s="22"/>
      <c r="J163" s="22"/>
      <c r="K163" s="22"/>
      <c r="L163" s="15"/>
      <c r="M163" s="15"/>
      <c r="N163" s="15"/>
    </row>
    <row r="164" spans="2:14" s="3" customFormat="1" ht="15" thickBot="1" x14ac:dyDescent="0.25">
      <c r="B164" s="90"/>
      <c r="C164" s="91"/>
      <c r="D164" s="92"/>
      <c r="E164" s="85"/>
      <c r="F164" s="86"/>
      <c r="G164" s="20"/>
      <c r="H164" s="20"/>
      <c r="I164" s="22"/>
      <c r="J164" s="22"/>
      <c r="K164" s="22"/>
      <c r="L164" s="15"/>
      <c r="M164" s="15"/>
      <c r="N164" s="15"/>
    </row>
    <row r="165" spans="2:14" s="3" customFormat="1" x14ac:dyDescent="0.2">
      <c r="B165" s="90"/>
      <c r="C165" s="91"/>
      <c r="D165" s="92"/>
      <c r="E165" s="20"/>
      <c r="F165" s="20"/>
      <c r="G165" s="20"/>
      <c r="H165" s="20"/>
      <c r="I165" s="22"/>
      <c r="J165" s="22"/>
      <c r="K165" s="22"/>
      <c r="L165" s="15"/>
      <c r="M165" s="15"/>
      <c r="N165" s="15"/>
    </row>
    <row r="166" spans="2:14" s="3" customFormat="1" x14ac:dyDescent="0.2">
      <c r="B166" s="90"/>
      <c r="C166" s="91"/>
      <c r="D166" s="92"/>
      <c r="E166" s="20"/>
      <c r="F166" s="20"/>
      <c r="G166" s="20"/>
      <c r="H166" s="20"/>
      <c r="I166" s="22"/>
      <c r="J166" s="22"/>
      <c r="K166" s="22"/>
      <c r="L166" s="15"/>
      <c r="M166" s="15"/>
      <c r="N166" s="15"/>
    </row>
    <row r="167" spans="2:14" s="3" customFormat="1" x14ac:dyDescent="0.2">
      <c r="B167" s="90"/>
      <c r="C167" s="91"/>
      <c r="D167" s="92"/>
      <c r="E167" s="20"/>
      <c r="F167" s="20"/>
      <c r="G167" s="20"/>
      <c r="H167" s="20"/>
      <c r="I167" s="22"/>
      <c r="J167" s="22"/>
      <c r="K167" s="22"/>
      <c r="L167" s="15"/>
      <c r="M167" s="15"/>
      <c r="N167" s="15"/>
    </row>
    <row r="168" spans="2:14" s="3" customFormat="1" x14ac:dyDescent="0.2">
      <c r="B168" s="90"/>
      <c r="C168" s="91"/>
      <c r="D168" s="92"/>
      <c r="E168" s="20"/>
      <c r="F168" s="20"/>
      <c r="G168" s="20"/>
      <c r="H168" s="20"/>
      <c r="I168" s="22"/>
      <c r="J168" s="22"/>
      <c r="K168" s="22"/>
      <c r="L168" s="15"/>
      <c r="M168" s="15"/>
      <c r="N168" s="15"/>
    </row>
    <row r="169" spans="2:14" s="3" customFormat="1" ht="15" thickBot="1" x14ac:dyDescent="0.25">
      <c r="B169" s="93"/>
      <c r="C169" s="94"/>
      <c r="D169" s="95"/>
      <c r="E169" s="20"/>
      <c r="F169" s="20"/>
      <c r="G169" s="20"/>
      <c r="H169" s="20"/>
      <c r="I169" s="22"/>
      <c r="J169" s="22"/>
      <c r="K169" s="22"/>
      <c r="L169" s="15"/>
      <c r="M169" s="15"/>
      <c r="N169" s="15"/>
    </row>
    <row r="170" spans="2:14" s="3" customFormat="1" ht="15" x14ac:dyDescent="0.2">
      <c r="C170" s="32"/>
      <c r="D170" s="20"/>
      <c r="E170" s="20"/>
      <c r="F170" s="20"/>
      <c r="G170" s="20"/>
      <c r="H170" s="20"/>
      <c r="I170" s="22"/>
      <c r="J170" s="22"/>
      <c r="K170" s="22"/>
      <c r="L170" s="15"/>
      <c r="M170" s="15"/>
      <c r="N170" s="15"/>
    </row>
    <row r="171" spans="2:14" s="3" customFormat="1" ht="15" x14ac:dyDescent="0.2">
      <c r="C171" s="32"/>
      <c r="D171" s="20"/>
      <c r="E171" s="20"/>
      <c r="F171" s="20"/>
      <c r="G171" s="20"/>
      <c r="H171" s="20"/>
      <c r="I171" s="22"/>
      <c r="J171" s="22"/>
      <c r="K171" s="22"/>
      <c r="L171" s="15"/>
      <c r="M171" s="15"/>
      <c r="N171" s="15"/>
    </row>
    <row r="172" spans="2:14" s="3" customFormat="1" ht="15" x14ac:dyDescent="0.2">
      <c r="C172" s="32"/>
      <c r="D172" s="20"/>
      <c r="E172" s="20"/>
      <c r="F172" s="20"/>
      <c r="G172" s="20"/>
      <c r="H172" s="20"/>
      <c r="I172" s="22"/>
      <c r="J172" s="22"/>
      <c r="K172" s="22"/>
      <c r="L172" s="15"/>
      <c r="M172" s="15"/>
      <c r="N172" s="15"/>
    </row>
    <row r="173" spans="2:14" s="3" customFormat="1" ht="15" x14ac:dyDescent="0.2">
      <c r="C173" s="32"/>
      <c r="D173" s="20"/>
      <c r="E173" s="20"/>
      <c r="F173" s="20"/>
      <c r="G173" s="20"/>
      <c r="H173" s="20"/>
      <c r="I173" s="22"/>
      <c r="J173" s="22"/>
      <c r="K173" s="22"/>
      <c r="L173" s="15"/>
      <c r="M173" s="15"/>
      <c r="N173" s="15"/>
    </row>
    <row r="174" spans="2:14" s="3" customFormat="1" ht="15" x14ac:dyDescent="0.2">
      <c r="C174" s="32"/>
      <c r="D174" s="20"/>
      <c r="E174" s="20"/>
      <c r="F174" s="20"/>
      <c r="G174" s="20"/>
      <c r="H174" s="20"/>
      <c r="I174" s="22"/>
      <c r="J174" s="22"/>
      <c r="K174" s="22"/>
      <c r="L174" s="15"/>
      <c r="M174" s="15"/>
      <c r="N174" s="15"/>
    </row>
    <row r="175" spans="2:14" s="3" customFormat="1" ht="15" x14ac:dyDescent="0.2">
      <c r="C175" s="32"/>
      <c r="D175" s="20"/>
      <c r="E175" s="20"/>
      <c r="F175" s="20"/>
      <c r="G175" s="20"/>
      <c r="H175" s="20"/>
      <c r="I175" s="22"/>
      <c r="J175" s="22"/>
      <c r="K175" s="22"/>
      <c r="L175" s="15"/>
      <c r="M175" s="15"/>
      <c r="N175" s="15"/>
    </row>
    <row r="176" spans="2:14" s="3" customFormat="1" ht="15" x14ac:dyDescent="0.2">
      <c r="C176" s="32"/>
      <c r="D176" s="20"/>
      <c r="E176" s="20"/>
      <c r="F176" s="20"/>
      <c r="G176" s="20"/>
      <c r="H176" s="20"/>
      <c r="I176" s="22"/>
      <c r="J176" s="22"/>
      <c r="K176" s="22"/>
      <c r="L176" s="15"/>
      <c r="M176" s="15"/>
      <c r="N176" s="15"/>
    </row>
    <row r="177" spans="3:14" s="3" customFormat="1" ht="15" x14ac:dyDescent="0.2">
      <c r="C177" s="32"/>
      <c r="D177" s="20"/>
      <c r="E177" s="20"/>
      <c r="F177" s="20"/>
      <c r="G177" s="20"/>
      <c r="H177" s="20"/>
      <c r="I177" s="22"/>
      <c r="J177" s="22"/>
      <c r="K177" s="22"/>
      <c r="L177" s="15"/>
      <c r="M177" s="15"/>
      <c r="N177" s="15"/>
    </row>
    <row r="178" spans="3:14" s="3" customFormat="1" ht="15" x14ac:dyDescent="0.2">
      <c r="C178" s="32"/>
      <c r="D178" s="20"/>
      <c r="E178" s="20"/>
      <c r="F178" s="20"/>
      <c r="G178" s="20"/>
      <c r="H178" s="20"/>
      <c r="I178" s="22"/>
      <c r="J178" s="22"/>
      <c r="K178" s="22"/>
      <c r="L178" s="15"/>
      <c r="M178" s="15"/>
      <c r="N178" s="15"/>
    </row>
    <row r="179" spans="3:14" s="3" customFormat="1" ht="15" x14ac:dyDescent="0.2">
      <c r="C179" s="32"/>
      <c r="D179" s="20"/>
      <c r="E179" s="20"/>
      <c r="F179" s="20"/>
      <c r="G179" s="20"/>
      <c r="H179" s="20"/>
      <c r="I179" s="22"/>
      <c r="J179" s="22"/>
      <c r="K179" s="22"/>
      <c r="L179" s="15"/>
      <c r="M179" s="15"/>
      <c r="N179" s="15"/>
    </row>
    <row r="180" spans="3:14" s="3" customFormat="1" ht="15" x14ac:dyDescent="0.2">
      <c r="C180" s="32"/>
      <c r="D180" s="20"/>
      <c r="E180" s="20"/>
      <c r="F180" s="20"/>
      <c r="G180" s="20"/>
      <c r="H180" s="20"/>
      <c r="I180" s="22"/>
      <c r="J180" s="22"/>
      <c r="K180" s="22"/>
      <c r="L180" s="15"/>
      <c r="M180" s="15"/>
      <c r="N180" s="15"/>
    </row>
    <row r="181" spans="3:14" s="3" customFormat="1" ht="15" x14ac:dyDescent="0.2">
      <c r="C181" s="32"/>
      <c r="D181" s="20"/>
      <c r="E181" s="20"/>
      <c r="F181" s="20"/>
      <c r="G181" s="20"/>
      <c r="H181" s="20"/>
      <c r="I181" s="22"/>
      <c r="J181" s="22"/>
      <c r="K181" s="22"/>
      <c r="L181" s="15"/>
      <c r="M181" s="15"/>
      <c r="N181" s="15"/>
    </row>
    <row r="182" spans="3:14" s="3" customFormat="1" ht="15" x14ac:dyDescent="0.2">
      <c r="C182" s="32"/>
      <c r="D182" s="20"/>
      <c r="E182" s="20"/>
      <c r="F182" s="20"/>
      <c r="G182" s="20"/>
      <c r="H182" s="20"/>
      <c r="I182" s="22"/>
      <c r="J182" s="22"/>
      <c r="K182" s="22"/>
      <c r="L182" s="15"/>
      <c r="M182" s="15"/>
      <c r="N182" s="15"/>
    </row>
    <row r="183" spans="3:14" s="3" customFormat="1" ht="15" x14ac:dyDescent="0.2">
      <c r="C183" s="32"/>
      <c r="D183" s="20"/>
      <c r="E183" s="20"/>
      <c r="F183" s="20"/>
      <c r="G183" s="20"/>
      <c r="H183" s="20"/>
      <c r="I183" s="22"/>
      <c r="J183" s="22"/>
      <c r="K183" s="22"/>
      <c r="L183" s="15"/>
      <c r="M183" s="15"/>
      <c r="N183" s="15"/>
    </row>
    <row r="184" spans="3:14" s="3" customFormat="1" ht="15" x14ac:dyDescent="0.2">
      <c r="C184" s="32"/>
      <c r="D184" s="20"/>
      <c r="E184" s="20"/>
      <c r="F184" s="20"/>
      <c r="G184" s="20"/>
      <c r="H184" s="20"/>
      <c r="I184" s="22"/>
      <c r="J184" s="22"/>
      <c r="K184" s="22"/>
      <c r="L184" s="15"/>
      <c r="M184" s="15"/>
      <c r="N184" s="15"/>
    </row>
    <row r="185" spans="3:14" s="3" customFormat="1" ht="15" x14ac:dyDescent="0.2">
      <c r="C185" s="32"/>
      <c r="D185" s="20"/>
      <c r="E185" s="20"/>
      <c r="F185" s="20"/>
      <c r="G185" s="20"/>
      <c r="H185" s="20"/>
      <c r="I185" s="22"/>
      <c r="J185" s="22"/>
      <c r="K185" s="22"/>
      <c r="L185" s="15"/>
      <c r="M185" s="15"/>
      <c r="N185" s="15"/>
    </row>
    <row r="186" spans="3:14" s="3" customFormat="1" ht="15" x14ac:dyDescent="0.2">
      <c r="C186" s="32"/>
      <c r="D186" s="20"/>
      <c r="E186" s="20"/>
      <c r="F186" s="20"/>
      <c r="G186" s="20"/>
      <c r="H186" s="20"/>
      <c r="I186" s="22"/>
      <c r="J186" s="22"/>
      <c r="K186" s="22"/>
      <c r="L186" s="15"/>
      <c r="M186" s="15"/>
      <c r="N186" s="15"/>
    </row>
    <row r="187" spans="3:14" s="3" customFormat="1" ht="15" x14ac:dyDescent="0.2">
      <c r="C187" s="32"/>
      <c r="D187" s="20"/>
      <c r="E187" s="20"/>
      <c r="F187" s="20"/>
      <c r="G187" s="20"/>
      <c r="H187" s="20"/>
      <c r="I187" s="22"/>
      <c r="J187" s="22"/>
      <c r="K187" s="22"/>
      <c r="L187" s="15"/>
      <c r="M187" s="15"/>
      <c r="N187" s="15"/>
    </row>
    <row r="188" spans="3:14" s="3" customFormat="1" ht="15" x14ac:dyDescent="0.2">
      <c r="C188" s="32"/>
      <c r="D188" s="20"/>
      <c r="E188" s="20"/>
      <c r="F188" s="20"/>
      <c r="G188" s="20"/>
      <c r="H188" s="20"/>
      <c r="I188" s="22"/>
      <c r="J188" s="22"/>
      <c r="K188" s="22"/>
      <c r="L188" s="15"/>
      <c r="M188" s="15"/>
      <c r="N188" s="15"/>
    </row>
    <row r="189" spans="3:14" s="3" customFormat="1" ht="15" x14ac:dyDescent="0.2">
      <c r="C189" s="32"/>
      <c r="D189" s="20"/>
      <c r="E189" s="20"/>
      <c r="F189" s="20"/>
      <c r="G189" s="20"/>
      <c r="H189" s="20"/>
      <c r="I189" s="22"/>
      <c r="J189" s="22"/>
      <c r="K189" s="22"/>
      <c r="L189" s="15"/>
      <c r="M189" s="15"/>
      <c r="N189" s="15"/>
    </row>
    <row r="190" spans="3:14" s="3" customFormat="1" ht="15" x14ac:dyDescent="0.2">
      <c r="C190" s="32"/>
      <c r="D190" s="20"/>
      <c r="E190" s="20"/>
      <c r="F190" s="20"/>
      <c r="G190" s="20"/>
      <c r="H190" s="20"/>
      <c r="I190" s="22"/>
      <c r="J190" s="22"/>
      <c r="K190" s="22"/>
      <c r="L190" s="15"/>
      <c r="M190" s="15"/>
      <c r="N190" s="15"/>
    </row>
    <row r="191" spans="3:14" s="3" customFormat="1" ht="15" x14ac:dyDescent="0.2">
      <c r="C191" s="32"/>
      <c r="D191" s="20"/>
      <c r="E191" s="20"/>
      <c r="F191" s="20"/>
      <c r="G191" s="20"/>
      <c r="H191" s="20"/>
      <c r="I191" s="22"/>
      <c r="J191" s="22"/>
      <c r="K191" s="22"/>
      <c r="L191" s="15"/>
      <c r="M191" s="15"/>
      <c r="N191" s="15"/>
    </row>
    <row r="192" spans="3:14" s="3" customFormat="1" ht="15" x14ac:dyDescent="0.2">
      <c r="C192" s="32"/>
      <c r="D192" s="20"/>
      <c r="E192" s="20"/>
      <c r="F192" s="20"/>
      <c r="G192" s="20"/>
      <c r="H192" s="20"/>
      <c r="I192" s="22"/>
      <c r="J192" s="22"/>
      <c r="K192" s="22"/>
      <c r="L192" s="15"/>
      <c r="M192" s="15"/>
      <c r="N192" s="15"/>
    </row>
    <row r="193" spans="3:14" s="3" customFormat="1" ht="15" x14ac:dyDescent="0.2">
      <c r="C193" s="32"/>
      <c r="D193" s="20"/>
      <c r="E193" s="20"/>
      <c r="F193" s="20"/>
      <c r="G193" s="20"/>
      <c r="H193" s="20"/>
      <c r="I193" s="22"/>
      <c r="J193" s="22"/>
      <c r="K193" s="22"/>
      <c r="L193" s="15"/>
      <c r="M193" s="15"/>
      <c r="N193" s="15"/>
    </row>
    <row r="194" spans="3:14" s="3" customFormat="1" ht="15" x14ac:dyDescent="0.2">
      <c r="C194" s="32"/>
      <c r="D194" s="20"/>
      <c r="E194" s="20"/>
      <c r="F194" s="20"/>
      <c r="G194" s="20"/>
      <c r="H194" s="20"/>
      <c r="I194" s="22"/>
      <c r="J194" s="22"/>
      <c r="K194" s="22"/>
      <c r="L194" s="15"/>
      <c r="M194" s="15"/>
      <c r="N194" s="15"/>
    </row>
    <row r="195" spans="3:14" s="3" customFormat="1" ht="15" x14ac:dyDescent="0.2">
      <c r="C195" s="32"/>
      <c r="D195" s="20"/>
      <c r="E195" s="20"/>
      <c r="F195" s="20"/>
      <c r="G195" s="20"/>
      <c r="H195" s="20"/>
      <c r="I195" s="22"/>
      <c r="J195" s="22"/>
      <c r="K195" s="22"/>
      <c r="L195" s="15"/>
      <c r="M195" s="15"/>
      <c r="N195" s="15"/>
    </row>
    <row r="196" spans="3:14" s="3" customFormat="1" ht="15" x14ac:dyDescent="0.2">
      <c r="C196" s="32"/>
      <c r="D196" s="20"/>
      <c r="E196" s="20"/>
      <c r="F196" s="20"/>
      <c r="G196" s="20"/>
      <c r="H196" s="20"/>
      <c r="I196" s="22"/>
      <c r="J196" s="22"/>
      <c r="K196" s="22"/>
      <c r="L196" s="15"/>
      <c r="M196" s="15"/>
      <c r="N196" s="15"/>
    </row>
    <row r="197" spans="3:14" s="3" customFormat="1" ht="15" x14ac:dyDescent="0.2">
      <c r="C197" s="32"/>
      <c r="D197" s="20"/>
      <c r="E197" s="20"/>
      <c r="F197" s="20"/>
      <c r="G197" s="20"/>
      <c r="H197" s="20"/>
      <c r="I197" s="22"/>
      <c r="J197" s="22"/>
      <c r="K197" s="22"/>
      <c r="L197" s="15"/>
      <c r="M197" s="15"/>
      <c r="N197" s="15"/>
    </row>
    <row r="198" spans="3:14" s="3" customFormat="1" ht="15" x14ac:dyDescent="0.2">
      <c r="C198" s="32"/>
      <c r="D198" s="20"/>
      <c r="E198" s="20"/>
      <c r="F198" s="20"/>
      <c r="G198" s="20"/>
      <c r="H198" s="20"/>
      <c r="I198" s="22"/>
      <c r="J198" s="22"/>
      <c r="K198" s="22"/>
      <c r="L198" s="15"/>
      <c r="M198" s="15"/>
      <c r="N198" s="15"/>
    </row>
    <row r="199" spans="3:14" s="3" customFormat="1" ht="15" x14ac:dyDescent="0.2">
      <c r="C199" s="32"/>
      <c r="D199" s="20"/>
      <c r="E199" s="20"/>
      <c r="F199" s="20"/>
      <c r="G199" s="20"/>
      <c r="H199" s="20"/>
      <c r="I199" s="22"/>
      <c r="J199" s="22"/>
      <c r="K199" s="22"/>
      <c r="L199" s="15"/>
      <c r="M199" s="15"/>
      <c r="N199" s="15"/>
    </row>
    <row r="200" spans="3:14" s="3" customFormat="1" ht="15" x14ac:dyDescent="0.2">
      <c r="C200" s="32"/>
      <c r="D200" s="20"/>
      <c r="E200" s="20"/>
      <c r="F200" s="20"/>
      <c r="G200" s="20"/>
      <c r="H200" s="20"/>
      <c r="I200" s="22"/>
      <c r="J200" s="22"/>
      <c r="K200" s="22"/>
      <c r="L200" s="15"/>
      <c r="M200" s="15"/>
      <c r="N200" s="15"/>
    </row>
    <row r="201" spans="3:14" s="3" customFormat="1" ht="15" x14ac:dyDescent="0.2">
      <c r="C201" s="32"/>
      <c r="D201" s="20"/>
      <c r="E201" s="20"/>
      <c r="F201" s="20"/>
      <c r="G201" s="20"/>
      <c r="H201" s="20"/>
      <c r="I201" s="22"/>
      <c r="J201" s="22"/>
      <c r="K201" s="22"/>
      <c r="L201" s="15"/>
      <c r="M201" s="15"/>
      <c r="N201" s="15"/>
    </row>
    <row r="202" spans="3:14" s="3" customFormat="1" ht="15" x14ac:dyDescent="0.2">
      <c r="C202" s="32"/>
      <c r="D202" s="20"/>
      <c r="E202" s="20"/>
      <c r="F202" s="20"/>
      <c r="G202" s="20"/>
      <c r="H202" s="20"/>
      <c r="I202" s="22"/>
      <c r="J202" s="22"/>
      <c r="K202" s="22"/>
      <c r="L202" s="15"/>
      <c r="M202" s="15"/>
      <c r="N202" s="15"/>
    </row>
    <row r="203" spans="3:14" s="3" customFormat="1" ht="15" x14ac:dyDescent="0.2">
      <c r="C203" s="32"/>
      <c r="D203" s="20"/>
      <c r="E203" s="20"/>
      <c r="F203" s="20"/>
      <c r="G203" s="20"/>
      <c r="H203" s="20"/>
      <c r="I203" s="22"/>
      <c r="J203" s="22"/>
      <c r="K203" s="22"/>
      <c r="L203" s="15"/>
      <c r="M203" s="15"/>
      <c r="N203" s="15"/>
    </row>
    <row r="204" spans="3:14" s="3" customFormat="1" ht="15" x14ac:dyDescent="0.2">
      <c r="C204" s="32"/>
      <c r="D204" s="20"/>
      <c r="E204" s="20"/>
      <c r="F204" s="20"/>
      <c r="G204" s="20"/>
      <c r="H204" s="20"/>
      <c r="I204" s="22"/>
      <c r="J204" s="22"/>
      <c r="K204" s="22"/>
      <c r="L204" s="15"/>
      <c r="M204" s="15"/>
      <c r="N204" s="15"/>
    </row>
    <row r="205" spans="3:14" s="3" customFormat="1" ht="15" x14ac:dyDescent="0.2">
      <c r="C205" s="32"/>
      <c r="D205" s="20"/>
      <c r="E205" s="20"/>
      <c r="F205" s="20"/>
      <c r="G205" s="20"/>
      <c r="H205" s="20"/>
      <c r="I205" s="22"/>
      <c r="J205" s="22"/>
      <c r="K205" s="22"/>
      <c r="L205" s="15"/>
      <c r="M205" s="15"/>
      <c r="N205" s="15"/>
    </row>
    <row r="206" spans="3:14" s="3" customFormat="1" ht="15" x14ac:dyDescent="0.2">
      <c r="C206" s="32"/>
      <c r="D206" s="20"/>
      <c r="E206" s="20"/>
      <c r="F206" s="20"/>
      <c r="G206" s="20"/>
      <c r="H206" s="20"/>
      <c r="I206" s="22"/>
      <c r="J206" s="22"/>
      <c r="K206" s="22"/>
      <c r="L206" s="15"/>
      <c r="M206" s="15"/>
      <c r="N206" s="15"/>
    </row>
    <row r="207" spans="3:14" s="3" customFormat="1" ht="15" x14ac:dyDescent="0.2">
      <c r="C207" s="32"/>
      <c r="D207" s="20"/>
      <c r="E207" s="20"/>
      <c r="F207" s="20"/>
      <c r="G207" s="20"/>
      <c r="H207" s="20"/>
      <c r="I207" s="22"/>
      <c r="J207" s="22"/>
      <c r="K207" s="22"/>
      <c r="L207" s="15"/>
      <c r="M207" s="15"/>
      <c r="N207" s="15"/>
    </row>
    <row r="208" spans="3:14" s="3" customFormat="1" ht="15" x14ac:dyDescent="0.2">
      <c r="C208" s="32"/>
      <c r="D208" s="20"/>
      <c r="E208" s="20"/>
      <c r="F208" s="20"/>
      <c r="G208" s="20"/>
      <c r="H208" s="20"/>
      <c r="I208" s="22"/>
      <c r="J208" s="22"/>
      <c r="K208" s="22"/>
      <c r="L208" s="15"/>
      <c r="M208" s="15"/>
      <c r="N208" s="15"/>
    </row>
    <row r="209" spans="3:14" s="3" customFormat="1" ht="15" x14ac:dyDescent="0.2">
      <c r="C209" s="32"/>
      <c r="D209" s="20"/>
      <c r="E209" s="20"/>
      <c r="F209" s="20"/>
      <c r="G209" s="20"/>
      <c r="H209" s="20"/>
      <c r="I209" s="22"/>
      <c r="J209" s="22"/>
      <c r="K209" s="22"/>
      <c r="L209" s="15"/>
      <c r="M209" s="15"/>
      <c r="N209" s="15"/>
    </row>
    <row r="210" spans="3:14" s="3" customFormat="1" ht="15" x14ac:dyDescent="0.2">
      <c r="C210" s="32"/>
      <c r="D210" s="20"/>
      <c r="E210" s="20"/>
      <c r="F210" s="20"/>
      <c r="G210" s="20"/>
      <c r="H210" s="20"/>
      <c r="I210" s="22"/>
      <c r="J210" s="22"/>
      <c r="K210" s="22"/>
      <c r="L210" s="15"/>
      <c r="M210" s="15"/>
      <c r="N210" s="15"/>
    </row>
    <row r="211" spans="3:14" s="3" customFormat="1" ht="15" x14ac:dyDescent="0.2">
      <c r="C211" s="32"/>
      <c r="D211" s="20"/>
      <c r="E211" s="20"/>
      <c r="F211" s="20"/>
      <c r="G211" s="20"/>
      <c r="H211" s="20"/>
      <c r="I211" s="22"/>
      <c r="J211" s="22"/>
      <c r="K211" s="22"/>
      <c r="L211" s="15"/>
      <c r="M211" s="15"/>
      <c r="N211" s="15"/>
    </row>
    <row r="212" spans="3:14" s="3" customFormat="1" ht="15" x14ac:dyDescent="0.2">
      <c r="C212" s="32"/>
      <c r="D212" s="20"/>
      <c r="E212" s="20"/>
      <c r="F212" s="20"/>
      <c r="G212" s="20"/>
      <c r="H212" s="20"/>
      <c r="I212" s="22"/>
      <c r="J212" s="22"/>
      <c r="K212" s="22"/>
      <c r="L212" s="15"/>
      <c r="M212" s="15"/>
      <c r="N212" s="15"/>
    </row>
    <row r="213" spans="3:14" s="3" customFormat="1" ht="15" x14ac:dyDescent="0.2">
      <c r="C213" s="32"/>
      <c r="D213" s="20"/>
      <c r="E213" s="20"/>
      <c r="F213" s="20"/>
      <c r="G213" s="20"/>
      <c r="H213" s="20"/>
      <c r="I213" s="22"/>
      <c r="J213" s="22"/>
      <c r="K213" s="22"/>
      <c r="L213" s="15"/>
      <c r="M213" s="15"/>
      <c r="N213" s="15"/>
    </row>
    <row r="214" spans="3:14" s="3" customFormat="1" ht="15" x14ac:dyDescent="0.2">
      <c r="C214" s="32"/>
      <c r="D214" s="20"/>
      <c r="E214" s="20"/>
      <c r="F214" s="20"/>
      <c r="G214" s="20"/>
      <c r="H214" s="20"/>
      <c r="I214" s="22"/>
      <c r="J214" s="22"/>
      <c r="K214" s="22"/>
      <c r="L214" s="15"/>
      <c r="M214" s="15"/>
      <c r="N214" s="15"/>
    </row>
    <row r="215" spans="3:14" s="3" customFormat="1" ht="15" x14ac:dyDescent="0.2">
      <c r="C215" s="32"/>
      <c r="D215" s="20"/>
      <c r="E215" s="20"/>
      <c r="F215" s="20"/>
      <c r="G215" s="20"/>
      <c r="H215" s="20"/>
      <c r="I215" s="22"/>
      <c r="J215" s="22"/>
      <c r="K215" s="22"/>
      <c r="L215" s="15"/>
      <c r="M215" s="15"/>
      <c r="N215" s="15"/>
    </row>
    <row r="216" spans="3:14" s="3" customFormat="1" ht="15" x14ac:dyDescent="0.2">
      <c r="C216" s="32"/>
      <c r="D216" s="20"/>
      <c r="E216" s="20"/>
      <c r="F216" s="20"/>
      <c r="G216" s="20"/>
      <c r="H216" s="20"/>
      <c r="I216" s="22"/>
      <c r="J216" s="22"/>
      <c r="K216" s="22"/>
      <c r="L216" s="15"/>
      <c r="M216" s="15"/>
      <c r="N216" s="15"/>
    </row>
    <row r="217" spans="3:14" s="3" customFormat="1" ht="15" x14ac:dyDescent="0.2">
      <c r="C217" s="32"/>
      <c r="D217" s="20"/>
      <c r="E217" s="20"/>
      <c r="F217" s="20"/>
      <c r="G217" s="20"/>
      <c r="H217" s="20"/>
      <c r="I217" s="22"/>
      <c r="J217" s="22"/>
      <c r="K217" s="22"/>
      <c r="L217" s="15"/>
      <c r="M217" s="15"/>
      <c r="N217" s="15"/>
    </row>
    <row r="218" spans="3:14" s="3" customFormat="1" ht="15" x14ac:dyDescent="0.2">
      <c r="C218" s="32"/>
      <c r="D218" s="20"/>
      <c r="E218" s="20"/>
      <c r="F218" s="20"/>
      <c r="G218" s="20"/>
      <c r="H218" s="20"/>
      <c r="I218" s="22"/>
      <c r="J218" s="22"/>
      <c r="K218" s="22"/>
      <c r="L218" s="15"/>
      <c r="M218" s="15"/>
      <c r="N218" s="15"/>
    </row>
    <row r="219" spans="3:14" s="3" customFormat="1" ht="15" x14ac:dyDescent="0.2">
      <c r="C219" s="32"/>
      <c r="D219" s="20"/>
      <c r="E219" s="20"/>
      <c r="F219" s="20"/>
      <c r="G219" s="20"/>
      <c r="H219" s="20"/>
      <c r="I219" s="22"/>
      <c r="J219" s="22"/>
      <c r="K219" s="22"/>
      <c r="L219" s="15"/>
      <c r="M219" s="15"/>
      <c r="N219" s="15"/>
    </row>
    <row r="220" spans="3:14" s="3" customFormat="1" ht="15" x14ac:dyDescent="0.2">
      <c r="C220" s="32"/>
      <c r="D220" s="20"/>
      <c r="E220" s="20"/>
      <c r="F220" s="20"/>
      <c r="G220" s="20"/>
      <c r="H220" s="20"/>
      <c r="I220" s="22"/>
      <c r="J220" s="22"/>
      <c r="K220" s="22"/>
      <c r="L220" s="15"/>
      <c r="M220" s="15"/>
      <c r="N220" s="15"/>
    </row>
    <row r="221" spans="3:14" s="3" customFormat="1" ht="15" x14ac:dyDescent="0.2">
      <c r="C221" s="32"/>
      <c r="D221" s="20"/>
      <c r="E221" s="20"/>
      <c r="F221" s="20"/>
      <c r="G221" s="20"/>
      <c r="H221" s="20"/>
      <c r="I221" s="22"/>
      <c r="J221" s="22"/>
      <c r="K221" s="22"/>
      <c r="L221" s="15"/>
      <c r="M221" s="15"/>
      <c r="N221" s="15"/>
    </row>
    <row r="222" spans="3:14" s="3" customFormat="1" ht="15" x14ac:dyDescent="0.2">
      <c r="C222" s="32"/>
      <c r="D222" s="20"/>
      <c r="E222" s="20"/>
      <c r="F222" s="20"/>
      <c r="G222" s="20"/>
      <c r="H222" s="20"/>
      <c r="I222" s="22"/>
      <c r="J222" s="22"/>
      <c r="K222" s="22"/>
      <c r="L222" s="15"/>
      <c r="M222" s="15"/>
      <c r="N222" s="15"/>
    </row>
    <row r="223" spans="3:14" s="3" customFormat="1" ht="15" x14ac:dyDescent="0.2">
      <c r="C223" s="32"/>
      <c r="D223" s="20"/>
      <c r="E223" s="20"/>
      <c r="F223" s="20"/>
      <c r="G223" s="20"/>
      <c r="H223" s="20"/>
      <c r="I223" s="22"/>
      <c r="J223" s="22"/>
      <c r="K223" s="22"/>
      <c r="L223" s="15"/>
      <c r="M223" s="15"/>
      <c r="N223" s="15"/>
    </row>
    <row r="224" spans="3:14" s="3" customFormat="1" ht="15" x14ac:dyDescent="0.2">
      <c r="C224" s="32"/>
      <c r="D224" s="20"/>
      <c r="E224" s="20"/>
      <c r="F224" s="20"/>
      <c r="G224" s="20"/>
      <c r="H224" s="20"/>
      <c r="I224" s="22"/>
      <c r="J224" s="22"/>
      <c r="K224" s="22"/>
      <c r="L224" s="15"/>
      <c r="M224" s="15"/>
      <c r="N224" s="15"/>
    </row>
    <row r="225" spans="3:14" s="3" customFormat="1" ht="15" x14ac:dyDescent="0.2">
      <c r="C225" s="32"/>
      <c r="D225" s="20"/>
      <c r="E225" s="20"/>
      <c r="F225" s="20"/>
      <c r="G225" s="20"/>
      <c r="H225" s="20"/>
      <c r="I225" s="22"/>
      <c r="J225" s="22"/>
      <c r="K225" s="22"/>
      <c r="L225" s="15"/>
      <c r="M225" s="15"/>
      <c r="N225" s="15"/>
    </row>
    <row r="226" spans="3:14" s="3" customFormat="1" ht="15" x14ac:dyDescent="0.2">
      <c r="C226" s="32"/>
      <c r="D226" s="20"/>
      <c r="E226" s="20"/>
      <c r="F226" s="20"/>
      <c r="G226" s="20"/>
      <c r="H226" s="20"/>
      <c r="I226" s="22"/>
      <c r="J226" s="22"/>
      <c r="K226" s="22"/>
      <c r="L226" s="15"/>
      <c r="M226" s="15"/>
      <c r="N226" s="15"/>
    </row>
    <row r="227" spans="3:14" s="3" customFormat="1" ht="15" x14ac:dyDescent="0.2">
      <c r="C227" s="32"/>
      <c r="D227" s="20"/>
      <c r="E227" s="20"/>
      <c r="F227" s="20"/>
      <c r="G227" s="20"/>
      <c r="H227" s="20"/>
      <c r="I227" s="22"/>
      <c r="J227" s="22"/>
      <c r="K227" s="22"/>
      <c r="L227" s="15"/>
      <c r="M227" s="15"/>
      <c r="N227" s="15"/>
    </row>
    <row r="228" spans="3:14" s="3" customFormat="1" ht="15" x14ac:dyDescent="0.2">
      <c r="C228" s="32"/>
      <c r="D228" s="20"/>
      <c r="E228" s="20"/>
      <c r="F228" s="20"/>
      <c r="G228" s="20"/>
      <c r="H228" s="20"/>
      <c r="I228" s="22"/>
      <c r="J228" s="22"/>
      <c r="K228" s="22"/>
      <c r="L228" s="15"/>
      <c r="M228" s="15"/>
      <c r="N228" s="15"/>
    </row>
    <row r="229" spans="3:14" s="3" customFormat="1" ht="15" x14ac:dyDescent="0.2">
      <c r="C229" s="32"/>
      <c r="D229" s="20"/>
      <c r="E229" s="20"/>
      <c r="F229" s="20"/>
      <c r="G229" s="20"/>
      <c r="H229" s="20"/>
      <c r="I229" s="22"/>
      <c r="J229" s="22"/>
      <c r="K229" s="22"/>
      <c r="L229" s="15"/>
      <c r="M229" s="15"/>
      <c r="N229" s="15"/>
    </row>
    <row r="230" spans="3:14" s="3" customFormat="1" ht="15" x14ac:dyDescent="0.2">
      <c r="C230" s="32"/>
      <c r="D230" s="20"/>
      <c r="E230" s="20"/>
      <c r="F230" s="20"/>
      <c r="G230" s="20"/>
      <c r="H230" s="20"/>
      <c r="I230" s="22"/>
      <c r="J230" s="22"/>
      <c r="K230" s="22"/>
      <c r="L230" s="15"/>
      <c r="M230" s="15"/>
      <c r="N230" s="15"/>
    </row>
    <row r="231" spans="3:14" s="3" customFormat="1" ht="15" x14ac:dyDescent="0.2">
      <c r="C231" s="32"/>
      <c r="D231" s="20"/>
      <c r="E231" s="20"/>
      <c r="F231" s="20"/>
      <c r="G231" s="20"/>
      <c r="H231" s="20"/>
      <c r="I231" s="22"/>
      <c r="J231" s="22"/>
      <c r="K231" s="22"/>
      <c r="L231" s="15"/>
      <c r="M231" s="15"/>
      <c r="N231" s="15"/>
    </row>
    <row r="232" spans="3:14" s="3" customFormat="1" ht="15" x14ac:dyDescent="0.2">
      <c r="C232" s="32"/>
      <c r="D232" s="20"/>
      <c r="E232" s="20"/>
      <c r="F232" s="20"/>
      <c r="G232" s="20"/>
      <c r="H232" s="20"/>
      <c r="I232" s="22"/>
      <c r="J232" s="22"/>
      <c r="K232" s="22"/>
      <c r="L232" s="15"/>
      <c r="M232" s="15"/>
      <c r="N232" s="15"/>
    </row>
    <row r="233" spans="3:14" s="3" customFormat="1" ht="15" x14ac:dyDescent="0.2">
      <c r="C233" s="32"/>
      <c r="D233" s="20"/>
      <c r="E233" s="20"/>
      <c r="F233" s="20"/>
      <c r="G233" s="20"/>
      <c r="H233" s="20"/>
      <c r="I233" s="22"/>
      <c r="J233" s="22"/>
      <c r="K233" s="22"/>
      <c r="L233" s="15"/>
      <c r="M233" s="15"/>
      <c r="N233" s="15"/>
    </row>
    <row r="234" spans="3:14" s="3" customFormat="1" ht="15" x14ac:dyDescent="0.2">
      <c r="C234" s="32"/>
      <c r="D234" s="20"/>
      <c r="E234" s="20"/>
      <c r="F234" s="20"/>
      <c r="G234" s="20"/>
      <c r="H234" s="20"/>
      <c r="I234" s="22"/>
      <c r="J234" s="22"/>
      <c r="K234" s="22"/>
      <c r="L234" s="15"/>
      <c r="M234" s="15"/>
      <c r="N234" s="15"/>
    </row>
    <row r="235" spans="3:14" s="3" customFormat="1" ht="15" x14ac:dyDescent="0.2">
      <c r="C235" s="32"/>
      <c r="D235" s="20"/>
      <c r="E235" s="20"/>
      <c r="F235" s="20"/>
      <c r="G235" s="20"/>
      <c r="H235" s="20"/>
      <c r="I235" s="22"/>
      <c r="J235" s="22"/>
      <c r="K235" s="22"/>
      <c r="L235" s="15"/>
      <c r="M235" s="15"/>
      <c r="N235" s="15"/>
    </row>
    <row r="236" spans="3:14" s="3" customFormat="1" ht="15" x14ac:dyDescent="0.2">
      <c r="C236" s="32"/>
      <c r="D236" s="20"/>
      <c r="E236" s="20"/>
      <c r="F236" s="20"/>
      <c r="G236" s="20"/>
      <c r="H236" s="20"/>
      <c r="I236" s="22"/>
      <c r="J236" s="22"/>
      <c r="K236" s="22"/>
      <c r="L236" s="15"/>
      <c r="M236" s="15"/>
      <c r="N236" s="15"/>
    </row>
    <row r="237" spans="3:14" s="3" customFormat="1" ht="15" x14ac:dyDescent="0.2">
      <c r="C237" s="32"/>
      <c r="D237" s="20"/>
      <c r="E237" s="20"/>
      <c r="F237" s="20"/>
      <c r="G237" s="20"/>
      <c r="H237" s="20"/>
      <c r="I237" s="22"/>
      <c r="J237" s="22"/>
      <c r="K237" s="22"/>
      <c r="L237" s="15"/>
      <c r="M237" s="15"/>
      <c r="N237" s="15"/>
    </row>
    <row r="238" spans="3:14" s="3" customFormat="1" ht="15" x14ac:dyDescent="0.2">
      <c r="C238" s="32"/>
      <c r="D238" s="20"/>
      <c r="E238" s="20"/>
      <c r="F238" s="20"/>
      <c r="G238" s="20"/>
      <c r="H238" s="20"/>
      <c r="I238" s="22"/>
      <c r="J238" s="22"/>
      <c r="K238" s="22"/>
      <c r="L238" s="15"/>
      <c r="M238" s="15"/>
      <c r="N238" s="15"/>
    </row>
    <row r="239" spans="3:14" s="3" customFormat="1" ht="15" x14ac:dyDescent="0.2">
      <c r="C239" s="32"/>
      <c r="D239" s="20"/>
      <c r="E239" s="20"/>
      <c r="F239" s="20"/>
      <c r="G239" s="20"/>
      <c r="H239" s="20"/>
      <c r="I239" s="22"/>
      <c r="J239" s="22"/>
      <c r="K239" s="22"/>
      <c r="L239" s="15"/>
      <c r="M239" s="15"/>
      <c r="N239" s="15"/>
    </row>
    <row r="240" spans="3:14" s="3" customFormat="1" ht="15" x14ac:dyDescent="0.2">
      <c r="C240" s="32"/>
      <c r="D240" s="20"/>
      <c r="E240" s="20"/>
      <c r="F240" s="20"/>
      <c r="G240" s="20"/>
      <c r="H240" s="20"/>
      <c r="I240" s="22"/>
      <c r="J240" s="22"/>
      <c r="K240" s="22"/>
      <c r="L240" s="15"/>
      <c r="M240" s="15"/>
      <c r="N240" s="15"/>
    </row>
    <row r="241" spans="3:14" s="3" customFormat="1" ht="15" x14ac:dyDescent="0.2">
      <c r="C241" s="32"/>
      <c r="D241" s="20"/>
      <c r="E241" s="20"/>
      <c r="F241" s="20"/>
      <c r="G241" s="20"/>
      <c r="H241" s="20"/>
      <c r="I241" s="22"/>
      <c r="J241" s="22"/>
      <c r="K241" s="22"/>
      <c r="L241" s="15"/>
      <c r="M241" s="15"/>
      <c r="N241" s="15"/>
    </row>
    <row r="242" spans="3:14" s="3" customFormat="1" ht="15" x14ac:dyDescent="0.2">
      <c r="C242" s="32"/>
      <c r="D242" s="20"/>
      <c r="E242" s="20"/>
      <c r="F242" s="20"/>
      <c r="G242" s="20"/>
      <c r="H242" s="20"/>
      <c r="I242" s="22"/>
      <c r="J242" s="22"/>
      <c r="K242" s="22"/>
      <c r="L242" s="15"/>
      <c r="M242" s="15"/>
      <c r="N242" s="15"/>
    </row>
    <row r="243" spans="3:14" s="3" customFormat="1" ht="15" x14ac:dyDescent="0.2">
      <c r="C243" s="32"/>
      <c r="D243" s="20"/>
      <c r="E243" s="20"/>
      <c r="F243" s="20"/>
      <c r="G243" s="20"/>
      <c r="H243" s="20"/>
      <c r="I243" s="22"/>
      <c r="J243" s="22"/>
      <c r="K243" s="22"/>
      <c r="L243" s="15"/>
      <c r="M243" s="15"/>
      <c r="N243" s="15"/>
    </row>
    <row r="244" spans="3:14" s="3" customFormat="1" ht="15" x14ac:dyDescent="0.2">
      <c r="C244" s="32"/>
      <c r="D244" s="20"/>
      <c r="E244" s="20"/>
      <c r="F244" s="20"/>
      <c r="G244" s="20"/>
      <c r="H244" s="20"/>
      <c r="I244" s="22"/>
      <c r="J244" s="22"/>
      <c r="K244" s="22"/>
      <c r="L244" s="15"/>
      <c r="M244" s="15"/>
      <c r="N244" s="15"/>
    </row>
    <row r="245" spans="3:14" s="3" customFormat="1" ht="15" x14ac:dyDescent="0.2">
      <c r="C245" s="32"/>
      <c r="D245" s="20"/>
      <c r="E245" s="20"/>
      <c r="F245" s="20"/>
      <c r="G245" s="20"/>
      <c r="H245" s="20"/>
      <c r="I245" s="22"/>
      <c r="J245" s="22"/>
      <c r="K245" s="22"/>
      <c r="L245" s="15"/>
      <c r="M245" s="15"/>
      <c r="N245" s="15"/>
    </row>
    <row r="246" spans="3:14" s="3" customFormat="1" ht="15" x14ac:dyDescent="0.2">
      <c r="C246" s="32"/>
      <c r="D246" s="20"/>
      <c r="E246" s="20"/>
      <c r="F246" s="20"/>
      <c r="G246" s="20"/>
      <c r="H246" s="20"/>
      <c r="I246" s="22"/>
      <c r="J246" s="22"/>
      <c r="K246" s="22"/>
      <c r="L246" s="15"/>
      <c r="M246" s="15"/>
      <c r="N246" s="15"/>
    </row>
    <row r="247" spans="3:14" s="3" customFormat="1" ht="15" x14ac:dyDescent="0.2">
      <c r="C247" s="32"/>
      <c r="D247" s="20"/>
      <c r="E247" s="20"/>
      <c r="F247" s="20"/>
      <c r="G247" s="20"/>
      <c r="H247" s="20"/>
      <c r="I247" s="22"/>
      <c r="J247" s="22"/>
      <c r="K247" s="22"/>
      <c r="L247" s="15"/>
      <c r="M247" s="15"/>
      <c r="N247" s="15"/>
    </row>
    <row r="248" spans="3:14" s="3" customFormat="1" ht="15" x14ac:dyDescent="0.2">
      <c r="C248" s="32"/>
      <c r="D248" s="20"/>
      <c r="E248" s="20"/>
      <c r="F248" s="20"/>
      <c r="G248" s="20"/>
      <c r="H248" s="20"/>
      <c r="I248" s="22"/>
      <c r="J248" s="22"/>
      <c r="K248" s="22"/>
      <c r="L248" s="15"/>
      <c r="M248" s="15"/>
      <c r="N248" s="15"/>
    </row>
    <row r="249" spans="3:14" s="3" customFormat="1" ht="15" x14ac:dyDescent="0.2">
      <c r="C249" s="32"/>
      <c r="D249" s="20"/>
      <c r="E249" s="20"/>
      <c r="F249" s="20"/>
      <c r="G249" s="20"/>
      <c r="H249" s="20"/>
      <c r="I249" s="22"/>
      <c r="J249" s="22"/>
      <c r="K249" s="22"/>
      <c r="L249" s="15"/>
      <c r="M249" s="15"/>
      <c r="N249" s="15"/>
    </row>
    <row r="250" spans="3:14" s="3" customFormat="1" ht="15" x14ac:dyDescent="0.2">
      <c r="C250" s="32"/>
      <c r="D250" s="20"/>
      <c r="E250" s="20"/>
      <c r="F250" s="20"/>
      <c r="G250" s="20"/>
      <c r="H250" s="20"/>
      <c r="I250" s="22"/>
      <c r="J250" s="22"/>
      <c r="K250" s="22"/>
      <c r="L250" s="15"/>
      <c r="M250" s="15"/>
      <c r="N250" s="15"/>
    </row>
    <row r="251" spans="3:14" s="3" customFormat="1" ht="15" x14ac:dyDescent="0.2">
      <c r="C251" s="32"/>
      <c r="D251" s="20"/>
      <c r="E251" s="20"/>
      <c r="F251" s="20"/>
      <c r="G251" s="20"/>
      <c r="H251" s="20"/>
      <c r="I251" s="22"/>
      <c r="J251" s="22"/>
      <c r="K251" s="22"/>
      <c r="L251" s="15"/>
      <c r="M251" s="15"/>
      <c r="N251" s="15"/>
    </row>
    <row r="252" spans="3:14" s="3" customFormat="1" ht="15" x14ac:dyDescent="0.2">
      <c r="C252" s="32"/>
      <c r="D252" s="20"/>
      <c r="E252" s="20"/>
      <c r="F252" s="20"/>
      <c r="G252" s="20"/>
      <c r="H252" s="20"/>
      <c r="I252" s="22"/>
      <c r="J252" s="22"/>
      <c r="K252" s="22"/>
      <c r="L252" s="15"/>
      <c r="M252" s="15"/>
      <c r="N252" s="15"/>
    </row>
    <row r="253" spans="3:14" s="3" customFormat="1" ht="15" x14ac:dyDescent="0.2">
      <c r="C253" s="32"/>
      <c r="D253" s="20"/>
      <c r="E253" s="20"/>
      <c r="F253" s="20"/>
      <c r="G253" s="20"/>
      <c r="H253" s="20"/>
      <c r="I253" s="22"/>
      <c r="J253" s="22"/>
      <c r="K253" s="22"/>
      <c r="L253" s="15"/>
      <c r="M253" s="15"/>
      <c r="N253" s="15"/>
    </row>
    <row r="254" spans="3:14" s="3" customFormat="1" ht="15" x14ac:dyDescent="0.2">
      <c r="C254" s="32"/>
      <c r="D254" s="20"/>
      <c r="E254" s="20"/>
      <c r="F254" s="20"/>
      <c r="G254" s="20"/>
      <c r="H254" s="20"/>
      <c r="I254" s="22"/>
      <c r="J254" s="22"/>
      <c r="K254" s="22"/>
      <c r="L254" s="15"/>
      <c r="M254" s="15"/>
      <c r="N254" s="15"/>
    </row>
    <row r="255" spans="3:14" s="3" customFormat="1" ht="15" x14ac:dyDescent="0.2">
      <c r="C255" s="32"/>
      <c r="D255" s="20"/>
      <c r="E255" s="20"/>
      <c r="F255" s="20"/>
      <c r="G255" s="20"/>
      <c r="H255" s="20"/>
      <c r="I255" s="22"/>
      <c r="J255" s="22"/>
      <c r="K255" s="22"/>
      <c r="L255" s="15"/>
      <c r="M255" s="15"/>
      <c r="N255" s="15"/>
    </row>
    <row r="256" spans="3:14" s="3" customFormat="1" ht="15" x14ac:dyDescent="0.2">
      <c r="C256" s="32"/>
      <c r="D256" s="20"/>
      <c r="E256" s="20"/>
      <c r="F256" s="20"/>
      <c r="G256" s="20"/>
      <c r="H256" s="20"/>
      <c r="I256" s="22"/>
      <c r="J256" s="22"/>
      <c r="K256" s="22"/>
      <c r="L256" s="15"/>
      <c r="M256" s="15"/>
      <c r="N256" s="15"/>
    </row>
    <row r="257" spans="3:14" s="3" customFormat="1" ht="15" x14ac:dyDescent="0.2">
      <c r="C257" s="32"/>
      <c r="D257" s="20"/>
      <c r="E257" s="20"/>
      <c r="F257" s="20"/>
      <c r="G257" s="20"/>
      <c r="H257" s="20"/>
      <c r="I257" s="22"/>
      <c r="J257" s="22"/>
      <c r="K257" s="22"/>
      <c r="L257" s="15"/>
      <c r="M257" s="15"/>
      <c r="N257" s="15"/>
    </row>
    <row r="258" spans="3:14" s="3" customFormat="1" ht="15" x14ac:dyDescent="0.2">
      <c r="C258" s="32"/>
      <c r="D258" s="20"/>
      <c r="E258" s="20"/>
      <c r="F258" s="20"/>
      <c r="G258" s="20"/>
      <c r="H258" s="20"/>
      <c r="I258" s="22"/>
      <c r="J258" s="22"/>
      <c r="K258" s="22"/>
      <c r="L258" s="15"/>
      <c r="M258" s="15"/>
      <c r="N258" s="15"/>
    </row>
    <row r="259" spans="3:14" s="3" customFormat="1" ht="15" x14ac:dyDescent="0.2">
      <c r="C259" s="32"/>
      <c r="D259" s="20"/>
      <c r="E259" s="20"/>
      <c r="F259" s="20"/>
      <c r="G259" s="20"/>
      <c r="H259" s="20"/>
      <c r="I259" s="22"/>
      <c r="J259" s="22"/>
      <c r="K259" s="22"/>
      <c r="L259" s="15"/>
      <c r="M259" s="15"/>
      <c r="N259" s="15"/>
    </row>
    <row r="260" spans="3:14" s="3" customFormat="1" ht="15" x14ac:dyDescent="0.2">
      <c r="C260" s="32"/>
      <c r="D260" s="20"/>
      <c r="E260" s="20"/>
      <c r="F260" s="20"/>
      <c r="G260" s="20"/>
      <c r="H260" s="20"/>
      <c r="I260" s="22"/>
      <c r="J260" s="22"/>
      <c r="K260" s="22"/>
      <c r="L260" s="15"/>
      <c r="M260" s="15"/>
      <c r="N260" s="15"/>
    </row>
    <row r="261" spans="3:14" s="3" customFormat="1" ht="15" x14ac:dyDescent="0.2">
      <c r="C261" s="32"/>
      <c r="D261" s="20"/>
      <c r="E261" s="20"/>
      <c r="F261" s="20"/>
      <c r="G261" s="20"/>
      <c r="H261" s="20"/>
      <c r="I261" s="22"/>
      <c r="J261" s="22"/>
      <c r="K261" s="22"/>
      <c r="L261" s="15"/>
      <c r="M261" s="15"/>
      <c r="N261" s="15"/>
    </row>
    <row r="262" spans="3:14" s="3" customFormat="1" ht="15" x14ac:dyDescent="0.2">
      <c r="C262" s="32"/>
      <c r="D262" s="20"/>
      <c r="E262" s="20"/>
      <c r="F262" s="20"/>
      <c r="G262" s="20"/>
      <c r="H262" s="20"/>
      <c r="I262" s="22"/>
      <c r="J262" s="22"/>
      <c r="K262" s="22"/>
      <c r="L262" s="15"/>
      <c r="M262" s="15"/>
      <c r="N262" s="15"/>
    </row>
    <row r="263" spans="3:14" s="3" customFormat="1" ht="15" x14ac:dyDescent="0.2">
      <c r="C263" s="32"/>
      <c r="D263" s="20"/>
      <c r="E263" s="20"/>
      <c r="F263" s="20"/>
      <c r="G263" s="20"/>
      <c r="H263" s="20"/>
      <c r="I263" s="22"/>
      <c r="J263" s="22"/>
      <c r="K263" s="22"/>
      <c r="L263" s="15"/>
      <c r="M263" s="15"/>
      <c r="N263" s="15"/>
    </row>
    <row r="264" spans="3:14" s="3" customFormat="1" ht="15" x14ac:dyDescent="0.2">
      <c r="C264" s="32"/>
      <c r="D264" s="20"/>
      <c r="E264" s="20"/>
      <c r="F264" s="20"/>
      <c r="G264" s="20"/>
      <c r="H264" s="20"/>
      <c r="I264" s="22"/>
      <c r="J264" s="22"/>
      <c r="K264" s="22"/>
      <c r="L264" s="15"/>
      <c r="M264" s="15"/>
      <c r="N264" s="15"/>
    </row>
    <row r="265" spans="3:14" s="3" customFormat="1" ht="15" x14ac:dyDescent="0.2">
      <c r="C265" s="32"/>
      <c r="D265" s="20"/>
      <c r="E265" s="20"/>
      <c r="F265" s="20"/>
      <c r="G265" s="20"/>
      <c r="H265" s="20"/>
      <c r="I265" s="22"/>
      <c r="J265" s="22"/>
      <c r="K265" s="22"/>
      <c r="L265" s="15"/>
      <c r="M265" s="15"/>
      <c r="N265" s="15"/>
    </row>
    <row r="266" spans="3:14" s="3" customFormat="1" ht="15" x14ac:dyDescent="0.2">
      <c r="C266" s="32"/>
      <c r="D266" s="20"/>
      <c r="E266" s="20"/>
      <c r="F266" s="20"/>
      <c r="G266" s="20"/>
      <c r="H266" s="20"/>
      <c r="I266" s="22"/>
      <c r="J266" s="22"/>
      <c r="K266" s="22"/>
      <c r="L266" s="15"/>
      <c r="M266" s="15"/>
      <c r="N266" s="15"/>
    </row>
    <row r="267" spans="3:14" s="3" customFormat="1" ht="15" x14ac:dyDescent="0.2">
      <c r="C267" s="32"/>
      <c r="D267" s="20"/>
      <c r="E267" s="20"/>
      <c r="F267" s="20"/>
      <c r="G267" s="20"/>
      <c r="H267" s="20"/>
      <c r="I267" s="22"/>
      <c r="J267" s="22"/>
      <c r="K267" s="22"/>
      <c r="L267" s="15"/>
      <c r="M267" s="15"/>
      <c r="N267" s="15"/>
    </row>
    <row r="268" spans="3:14" s="3" customFormat="1" ht="15" x14ac:dyDescent="0.2">
      <c r="C268" s="32"/>
      <c r="D268" s="20"/>
      <c r="E268" s="20"/>
      <c r="F268" s="20"/>
      <c r="G268" s="20"/>
      <c r="H268" s="20"/>
      <c r="I268" s="22"/>
      <c r="J268" s="22"/>
      <c r="K268" s="22"/>
      <c r="L268" s="15"/>
      <c r="M268" s="15"/>
      <c r="N268" s="15"/>
    </row>
    <row r="269" spans="3:14" s="3" customFormat="1" ht="15" x14ac:dyDescent="0.2">
      <c r="C269" s="32"/>
      <c r="D269" s="20"/>
      <c r="E269" s="20"/>
      <c r="F269" s="20"/>
      <c r="G269" s="20"/>
      <c r="H269" s="20"/>
      <c r="I269" s="22"/>
      <c r="J269" s="22"/>
      <c r="K269" s="22"/>
      <c r="L269" s="15"/>
      <c r="M269" s="15"/>
      <c r="N269" s="15"/>
    </row>
    <row r="270" spans="3:14" s="3" customFormat="1" ht="15" x14ac:dyDescent="0.2">
      <c r="C270" s="32"/>
      <c r="D270" s="20"/>
      <c r="E270" s="20"/>
      <c r="F270" s="20"/>
      <c r="G270" s="20"/>
      <c r="H270" s="20"/>
      <c r="I270" s="22"/>
      <c r="J270" s="22"/>
      <c r="K270" s="22"/>
      <c r="L270" s="15"/>
      <c r="M270" s="15"/>
      <c r="N270" s="15"/>
    </row>
    <row r="271" spans="3:14" s="3" customFormat="1" ht="15" x14ac:dyDescent="0.2">
      <c r="C271" s="32"/>
      <c r="D271" s="20"/>
      <c r="E271" s="20"/>
      <c r="F271" s="20"/>
      <c r="G271" s="20"/>
      <c r="H271" s="20"/>
      <c r="I271" s="22"/>
      <c r="J271" s="22"/>
      <c r="K271" s="22"/>
      <c r="L271" s="15"/>
      <c r="M271" s="15"/>
      <c r="N271" s="15"/>
    </row>
    <row r="272" spans="3:14" s="3" customFormat="1" ht="15" x14ac:dyDescent="0.2">
      <c r="C272" s="32"/>
      <c r="D272" s="20"/>
      <c r="E272" s="20"/>
      <c r="F272" s="20"/>
      <c r="G272" s="20"/>
      <c r="H272" s="20"/>
      <c r="I272" s="22"/>
      <c r="J272" s="22"/>
      <c r="K272" s="22"/>
      <c r="L272" s="15"/>
      <c r="M272" s="15"/>
      <c r="N272" s="15"/>
    </row>
    <row r="273" spans="3:14" s="3" customFormat="1" ht="15" x14ac:dyDescent="0.2">
      <c r="C273" s="32"/>
      <c r="D273" s="20"/>
      <c r="E273" s="20"/>
      <c r="F273" s="20"/>
      <c r="G273" s="20"/>
      <c r="H273" s="20"/>
      <c r="I273" s="22"/>
      <c r="J273" s="22"/>
      <c r="K273" s="22"/>
      <c r="L273" s="15"/>
      <c r="M273" s="15"/>
      <c r="N273" s="15"/>
    </row>
    <row r="274" spans="3:14" s="3" customFormat="1" ht="15" x14ac:dyDescent="0.2">
      <c r="C274" s="32"/>
      <c r="D274" s="20"/>
      <c r="E274" s="20"/>
      <c r="F274" s="20"/>
      <c r="G274" s="20"/>
      <c r="H274" s="20"/>
      <c r="I274" s="22"/>
      <c r="J274" s="22"/>
      <c r="K274" s="22"/>
      <c r="L274" s="15"/>
      <c r="M274" s="15"/>
      <c r="N274" s="15"/>
    </row>
    <row r="275" spans="3:14" s="3" customFormat="1" ht="15" x14ac:dyDescent="0.2">
      <c r="C275" s="32"/>
      <c r="D275" s="20"/>
      <c r="E275" s="20"/>
      <c r="F275" s="20"/>
      <c r="G275" s="20"/>
      <c r="H275" s="20"/>
      <c r="I275" s="22"/>
      <c r="J275" s="22"/>
      <c r="K275" s="22"/>
      <c r="L275" s="15"/>
      <c r="M275" s="15"/>
      <c r="N275" s="15"/>
    </row>
    <row r="276" spans="3:14" s="3" customFormat="1" ht="15" x14ac:dyDescent="0.2">
      <c r="C276" s="32"/>
      <c r="D276" s="20"/>
      <c r="E276" s="20"/>
      <c r="F276" s="20"/>
      <c r="G276" s="20"/>
      <c r="H276" s="20"/>
      <c r="I276" s="22"/>
      <c r="J276" s="22"/>
      <c r="K276" s="22"/>
      <c r="L276" s="15"/>
      <c r="M276" s="15"/>
      <c r="N276" s="15"/>
    </row>
    <row r="277" spans="3:14" s="3" customFormat="1" ht="15" x14ac:dyDescent="0.2">
      <c r="C277" s="32"/>
      <c r="D277" s="20"/>
      <c r="E277" s="20"/>
      <c r="F277" s="20"/>
      <c r="G277" s="20"/>
      <c r="H277" s="20"/>
      <c r="I277" s="22"/>
      <c r="J277" s="22"/>
      <c r="K277" s="22"/>
      <c r="L277" s="15"/>
      <c r="M277" s="15"/>
      <c r="N277" s="15"/>
    </row>
    <row r="278" spans="3:14" s="3" customFormat="1" ht="15" x14ac:dyDescent="0.2">
      <c r="C278" s="32"/>
      <c r="D278" s="20"/>
      <c r="E278" s="20"/>
      <c r="F278" s="20"/>
      <c r="G278" s="20"/>
      <c r="H278" s="20"/>
      <c r="I278" s="22"/>
      <c r="J278" s="22"/>
      <c r="K278" s="22"/>
      <c r="L278" s="15"/>
      <c r="M278" s="15"/>
      <c r="N278" s="15"/>
    </row>
    <row r="279" spans="3:14" s="3" customFormat="1" ht="15" x14ac:dyDescent="0.2">
      <c r="C279" s="32"/>
      <c r="D279" s="20"/>
      <c r="E279" s="20"/>
      <c r="F279" s="20"/>
      <c r="G279" s="20"/>
      <c r="H279" s="20"/>
      <c r="I279" s="22"/>
      <c r="J279" s="22"/>
      <c r="K279" s="22"/>
      <c r="L279" s="15"/>
      <c r="M279" s="15"/>
      <c r="N279" s="15"/>
    </row>
    <row r="280" spans="3:14" s="3" customFormat="1" ht="15" x14ac:dyDescent="0.2">
      <c r="C280" s="32"/>
      <c r="D280" s="20"/>
      <c r="E280" s="20"/>
      <c r="F280" s="20"/>
      <c r="G280" s="20"/>
      <c r="H280" s="20"/>
      <c r="I280" s="22"/>
      <c r="J280" s="22"/>
      <c r="K280" s="22"/>
      <c r="L280" s="15"/>
      <c r="M280" s="15"/>
      <c r="N280" s="15"/>
    </row>
    <row r="281" spans="3:14" s="3" customFormat="1" ht="15" x14ac:dyDescent="0.2">
      <c r="C281" s="32"/>
      <c r="D281" s="20"/>
      <c r="E281" s="20"/>
      <c r="F281" s="20"/>
      <c r="G281" s="20"/>
      <c r="H281" s="20"/>
      <c r="I281" s="22"/>
      <c r="J281" s="22"/>
      <c r="K281" s="22"/>
      <c r="L281" s="15"/>
      <c r="M281" s="15"/>
      <c r="N281" s="15"/>
    </row>
    <row r="282" spans="3:14" s="3" customFormat="1" ht="15" x14ac:dyDescent="0.2">
      <c r="C282" s="32"/>
      <c r="D282" s="20"/>
      <c r="E282" s="20"/>
      <c r="F282" s="20"/>
      <c r="G282" s="20"/>
      <c r="H282" s="20"/>
      <c r="I282" s="22"/>
      <c r="J282" s="22"/>
      <c r="K282" s="22"/>
      <c r="L282" s="15"/>
      <c r="M282" s="15"/>
      <c r="N282" s="15"/>
    </row>
    <row r="283" spans="3:14" s="3" customFormat="1" ht="15" x14ac:dyDescent="0.2">
      <c r="C283" s="32"/>
      <c r="D283" s="20"/>
      <c r="E283" s="20"/>
      <c r="F283" s="20"/>
      <c r="G283" s="20"/>
      <c r="H283" s="20"/>
      <c r="I283" s="22"/>
      <c r="J283" s="22"/>
      <c r="K283" s="22"/>
      <c r="L283" s="15"/>
      <c r="M283" s="15"/>
      <c r="N283" s="15"/>
    </row>
    <row r="284" spans="3:14" s="3" customFormat="1" ht="15" x14ac:dyDescent="0.2">
      <c r="C284" s="32"/>
      <c r="D284" s="20"/>
      <c r="E284" s="20"/>
      <c r="F284" s="20"/>
      <c r="G284" s="20"/>
      <c r="H284" s="20"/>
      <c r="I284" s="22"/>
      <c r="J284" s="22"/>
      <c r="K284" s="22"/>
      <c r="L284" s="15"/>
      <c r="M284" s="15"/>
      <c r="N284" s="15"/>
    </row>
    <row r="285" spans="3:14" s="3" customFormat="1" ht="15" x14ac:dyDescent="0.2">
      <c r="C285" s="32"/>
      <c r="D285" s="20"/>
      <c r="E285" s="20"/>
      <c r="F285" s="20"/>
      <c r="G285" s="20"/>
      <c r="H285" s="20"/>
      <c r="I285" s="22"/>
      <c r="J285" s="22"/>
      <c r="K285" s="22"/>
      <c r="L285" s="15"/>
      <c r="M285" s="15"/>
      <c r="N285" s="15"/>
    </row>
    <row r="286" spans="3:14" s="3" customFormat="1" ht="15" x14ac:dyDescent="0.2">
      <c r="C286" s="32"/>
      <c r="D286" s="20"/>
      <c r="E286" s="20"/>
      <c r="F286" s="20"/>
      <c r="G286" s="20"/>
      <c r="H286" s="20"/>
      <c r="I286" s="22"/>
      <c r="J286" s="22"/>
      <c r="K286" s="22"/>
      <c r="L286" s="15"/>
      <c r="M286" s="15"/>
      <c r="N286" s="15"/>
    </row>
    <row r="287" spans="3:14" s="3" customFormat="1" ht="15" x14ac:dyDescent="0.2">
      <c r="C287" s="32"/>
      <c r="D287" s="20"/>
      <c r="E287" s="20"/>
      <c r="F287" s="20"/>
      <c r="G287" s="20"/>
      <c r="H287" s="20"/>
      <c r="I287" s="22"/>
      <c r="J287" s="22"/>
      <c r="K287" s="22"/>
      <c r="L287" s="15"/>
      <c r="M287" s="15"/>
      <c r="N287" s="15"/>
    </row>
    <row r="288" spans="3:14" s="3" customFormat="1" ht="15" x14ac:dyDescent="0.2">
      <c r="C288" s="32"/>
      <c r="D288" s="20"/>
      <c r="E288" s="20"/>
      <c r="F288" s="20"/>
      <c r="G288" s="20"/>
      <c r="H288" s="20"/>
      <c r="I288" s="22"/>
      <c r="J288" s="22"/>
      <c r="K288" s="22"/>
      <c r="L288" s="15"/>
      <c r="M288" s="15"/>
      <c r="N288" s="15"/>
    </row>
    <row r="289" spans="3:14" s="3" customFormat="1" ht="15" x14ac:dyDescent="0.2">
      <c r="C289" s="32"/>
      <c r="D289" s="20"/>
      <c r="E289" s="20"/>
      <c r="F289" s="20"/>
      <c r="G289" s="20"/>
      <c r="H289" s="20"/>
      <c r="I289" s="22"/>
      <c r="J289" s="22"/>
      <c r="K289" s="22"/>
      <c r="L289" s="15"/>
      <c r="M289" s="15"/>
      <c r="N289" s="15"/>
    </row>
    <row r="290" spans="3:14" s="3" customFormat="1" ht="15" x14ac:dyDescent="0.2">
      <c r="C290" s="32"/>
      <c r="D290" s="20"/>
      <c r="E290" s="20"/>
      <c r="F290" s="20"/>
      <c r="G290" s="20"/>
      <c r="H290" s="20"/>
      <c r="I290" s="22"/>
      <c r="J290" s="22"/>
      <c r="K290" s="22"/>
      <c r="L290" s="15"/>
      <c r="M290" s="15"/>
      <c r="N290" s="15"/>
    </row>
    <row r="291" spans="3:14" s="3" customFormat="1" ht="15" x14ac:dyDescent="0.2">
      <c r="C291" s="32"/>
      <c r="D291" s="20"/>
      <c r="E291" s="20"/>
      <c r="F291" s="20"/>
      <c r="G291" s="20"/>
      <c r="H291" s="20"/>
      <c r="I291" s="22"/>
      <c r="J291" s="22"/>
      <c r="K291" s="22"/>
      <c r="L291" s="15"/>
      <c r="M291" s="15"/>
      <c r="N291" s="15"/>
    </row>
    <row r="292" spans="3:14" s="3" customFormat="1" ht="15" x14ac:dyDescent="0.2">
      <c r="C292" s="32"/>
      <c r="D292" s="20"/>
      <c r="E292" s="20"/>
      <c r="F292" s="20"/>
      <c r="G292" s="20"/>
      <c r="H292" s="20"/>
      <c r="I292" s="22"/>
      <c r="J292" s="22"/>
      <c r="K292" s="22"/>
      <c r="L292" s="15"/>
      <c r="M292" s="15"/>
      <c r="N292" s="15"/>
    </row>
    <row r="293" spans="3:14" s="3" customFormat="1" ht="15" x14ac:dyDescent="0.2">
      <c r="C293" s="32"/>
      <c r="D293" s="20"/>
      <c r="E293" s="20"/>
      <c r="F293" s="20"/>
      <c r="G293" s="20"/>
      <c r="H293" s="20"/>
      <c r="I293" s="22"/>
      <c r="J293" s="22"/>
      <c r="K293" s="22"/>
      <c r="L293" s="15"/>
      <c r="M293" s="15"/>
      <c r="N293" s="15"/>
    </row>
    <row r="294" spans="3:14" s="3" customFormat="1" ht="15" x14ac:dyDescent="0.2">
      <c r="C294" s="32"/>
      <c r="D294" s="20"/>
      <c r="E294" s="20"/>
      <c r="F294" s="20"/>
      <c r="G294" s="20"/>
      <c r="H294" s="20"/>
      <c r="I294" s="22"/>
      <c r="J294" s="22"/>
      <c r="K294" s="22"/>
      <c r="L294" s="15"/>
      <c r="M294" s="15"/>
      <c r="N294" s="15"/>
    </row>
    <row r="295" spans="3:14" s="3" customFormat="1" ht="15" x14ac:dyDescent="0.2">
      <c r="C295" s="32"/>
      <c r="D295" s="20"/>
      <c r="E295" s="20"/>
      <c r="F295" s="20"/>
      <c r="G295" s="20"/>
      <c r="H295" s="20"/>
      <c r="I295" s="22"/>
      <c r="J295" s="22"/>
      <c r="K295" s="22"/>
      <c r="L295" s="15"/>
      <c r="M295" s="15"/>
      <c r="N295" s="15"/>
    </row>
    <row r="296" spans="3:14" s="3" customFormat="1" ht="15" x14ac:dyDescent="0.2">
      <c r="C296" s="32"/>
      <c r="D296" s="20"/>
      <c r="E296" s="20"/>
      <c r="F296" s="20"/>
      <c r="G296" s="20"/>
      <c r="H296" s="20"/>
      <c r="I296" s="22"/>
      <c r="J296" s="22"/>
      <c r="K296" s="22"/>
      <c r="L296" s="15"/>
      <c r="M296" s="15"/>
      <c r="N296" s="15"/>
    </row>
    <row r="297" spans="3:14" s="3" customFormat="1" ht="15" x14ac:dyDescent="0.2">
      <c r="C297" s="32"/>
      <c r="D297" s="20"/>
      <c r="E297" s="20"/>
      <c r="F297" s="20"/>
      <c r="G297" s="20"/>
      <c r="H297" s="20"/>
      <c r="I297" s="22"/>
      <c r="J297" s="22"/>
      <c r="K297" s="22"/>
      <c r="L297" s="15"/>
      <c r="M297" s="15"/>
      <c r="N297" s="15"/>
    </row>
    <row r="298" spans="3:14" s="3" customFormat="1" ht="15" x14ac:dyDescent="0.2">
      <c r="C298" s="32"/>
      <c r="D298" s="20"/>
      <c r="E298" s="20"/>
      <c r="F298" s="20"/>
      <c r="G298" s="20"/>
      <c r="H298" s="20"/>
      <c r="I298" s="22"/>
      <c r="J298" s="22"/>
      <c r="K298" s="22"/>
      <c r="L298" s="15"/>
      <c r="M298" s="15"/>
      <c r="N298" s="15"/>
    </row>
    <row r="299" spans="3:14" s="3" customFormat="1" ht="15" x14ac:dyDescent="0.2">
      <c r="C299" s="32"/>
      <c r="D299" s="20"/>
      <c r="E299" s="20"/>
      <c r="F299" s="20"/>
      <c r="G299" s="20"/>
      <c r="H299" s="20"/>
      <c r="I299" s="22"/>
      <c r="J299" s="22"/>
      <c r="K299" s="22"/>
      <c r="L299" s="15"/>
      <c r="M299" s="15"/>
      <c r="N299" s="15"/>
    </row>
    <row r="300" spans="3:14" s="3" customFormat="1" ht="15" x14ac:dyDescent="0.2">
      <c r="C300" s="32"/>
      <c r="D300" s="20"/>
      <c r="E300" s="20"/>
      <c r="F300" s="20"/>
      <c r="G300" s="20"/>
      <c r="H300" s="20"/>
      <c r="I300" s="22"/>
      <c r="J300" s="22"/>
      <c r="K300" s="22"/>
      <c r="L300" s="15"/>
      <c r="M300" s="15"/>
      <c r="N300" s="15"/>
    </row>
    <row r="301" spans="3:14" s="3" customFormat="1" ht="15" x14ac:dyDescent="0.2">
      <c r="C301" s="32"/>
      <c r="D301" s="20"/>
      <c r="E301" s="20"/>
      <c r="F301" s="20"/>
      <c r="G301" s="20"/>
      <c r="H301" s="20"/>
      <c r="I301" s="22"/>
      <c r="J301" s="22"/>
      <c r="K301" s="22"/>
      <c r="L301" s="15"/>
      <c r="M301" s="15"/>
      <c r="N301" s="15"/>
    </row>
    <row r="302" spans="3:14" s="3" customFormat="1" ht="15" x14ac:dyDescent="0.2">
      <c r="C302" s="32"/>
      <c r="D302" s="20"/>
      <c r="E302" s="20"/>
      <c r="F302" s="20"/>
      <c r="G302" s="20"/>
      <c r="H302" s="20"/>
      <c r="I302" s="22"/>
      <c r="J302" s="22"/>
      <c r="K302" s="22"/>
      <c r="L302" s="15"/>
      <c r="M302" s="15"/>
      <c r="N302" s="15"/>
    </row>
    <row r="303" spans="3:14" s="3" customFormat="1" ht="15" x14ac:dyDescent="0.2">
      <c r="C303" s="32"/>
      <c r="D303" s="20"/>
      <c r="E303" s="20"/>
      <c r="F303" s="20"/>
      <c r="G303" s="20"/>
      <c r="H303" s="20"/>
      <c r="I303" s="22"/>
      <c r="J303" s="22"/>
      <c r="K303" s="22"/>
      <c r="L303" s="15"/>
      <c r="M303" s="15"/>
      <c r="N303" s="15"/>
    </row>
    <row r="304" spans="3:14" s="3" customFormat="1" ht="15" x14ac:dyDescent="0.2">
      <c r="C304" s="32"/>
      <c r="D304" s="20"/>
      <c r="E304" s="20"/>
      <c r="F304" s="20"/>
      <c r="G304" s="20"/>
      <c r="H304" s="20"/>
      <c r="I304" s="22"/>
      <c r="J304" s="22"/>
      <c r="K304" s="22"/>
      <c r="L304" s="15"/>
      <c r="M304" s="15"/>
      <c r="N304" s="15"/>
    </row>
    <row r="305" spans="2:14" s="3" customFormat="1" ht="15" x14ac:dyDescent="0.2">
      <c r="C305" s="32"/>
      <c r="D305" s="20"/>
      <c r="E305" s="20"/>
      <c r="F305" s="20"/>
      <c r="G305" s="20"/>
      <c r="H305" s="20"/>
      <c r="I305" s="22"/>
      <c r="J305" s="22"/>
      <c r="K305" s="22"/>
      <c r="L305" s="15"/>
      <c r="M305" s="15"/>
      <c r="N305" s="15"/>
    </row>
    <row r="306" spans="2:14" s="3" customFormat="1" ht="15" x14ac:dyDescent="0.2">
      <c r="C306" s="32"/>
      <c r="D306" s="20"/>
      <c r="E306" s="20"/>
      <c r="F306" s="20"/>
      <c r="G306" s="20"/>
      <c r="H306" s="20"/>
      <c r="I306" s="22"/>
      <c r="J306" s="22"/>
      <c r="K306" s="22"/>
      <c r="L306" s="15"/>
      <c r="M306" s="15"/>
      <c r="N306" s="15"/>
    </row>
    <row r="307" spans="2:14" s="3" customFormat="1" ht="15" x14ac:dyDescent="0.2">
      <c r="C307" s="32"/>
      <c r="D307" s="20"/>
      <c r="E307" s="20"/>
      <c r="F307" s="20"/>
      <c r="G307" s="20"/>
      <c r="H307" s="20"/>
      <c r="I307" s="22"/>
      <c r="J307" s="22"/>
      <c r="K307" s="22"/>
      <c r="L307" s="15"/>
      <c r="M307" s="15"/>
      <c r="N307" s="15"/>
    </row>
    <row r="308" spans="2:14" s="3" customFormat="1" ht="15" x14ac:dyDescent="0.2">
      <c r="C308" s="32"/>
      <c r="D308" s="20"/>
      <c r="E308" s="20"/>
      <c r="F308" s="20"/>
      <c r="G308" s="20"/>
      <c r="H308" s="20"/>
      <c r="I308" s="22"/>
      <c r="J308" s="22"/>
      <c r="K308" s="22"/>
      <c r="L308" s="15"/>
      <c r="M308" s="15"/>
      <c r="N308" s="15"/>
    </row>
    <row r="309" spans="2:14" s="3" customFormat="1" ht="15" x14ac:dyDescent="0.2">
      <c r="C309" s="32"/>
      <c r="D309" s="20"/>
      <c r="E309" s="20"/>
      <c r="F309" s="20"/>
      <c r="G309" s="20"/>
      <c r="H309" s="20"/>
      <c r="I309" s="22"/>
      <c r="J309" s="22"/>
      <c r="K309" s="22"/>
      <c r="L309" s="15"/>
      <c r="M309" s="15"/>
      <c r="N309" s="15"/>
    </row>
    <row r="310" spans="2:14" s="3" customFormat="1" ht="15" x14ac:dyDescent="0.2">
      <c r="C310" s="33"/>
      <c r="D310" s="33"/>
      <c r="E310" s="33"/>
      <c r="F310" s="33"/>
      <c r="G310" s="33"/>
      <c r="H310" s="33"/>
      <c r="I310" s="34"/>
      <c r="J310" s="34"/>
      <c r="K310" s="34"/>
      <c r="L310" s="15"/>
      <c r="M310" s="15"/>
      <c r="N310" s="15"/>
    </row>
    <row r="311" spans="2:14" s="3" customFormat="1" ht="19.899999999999999" customHeight="1" x14ac:dyDescent="0.2">
      <c r="B311" s="35"/>
      <c r="C311" s="10"/>
      <c r="D311" s="10"/>
      <c r="E311" s="10"/>
      <c r="F311" s="10"/>
      <c r="G311" s="10"/>
      <c r="H311" s="12"/>
      <c r="I311" s="13">
        <f>I159</f>
        <v>0</v>
      </c>
      <c r="J311" s="14"/>
      <c r="K311" s="13">
        <f>K159</f>
        <v>0</v>
      </c>
      <c r="L311" s="15"/>
      <c r="M311" s="15"/>
      <c r="N311" s="15"/>
    </row>
    <row r="312" spans="2:14" s="3" customFormat="1" ht="14.65" customHeight="1" x14ac:dyDescent="0.2">
      <c r="C312" s="32"/>
      <c r="D312" s="20"/>
      <c r="E312" s="20"/>
      <c r="F312" s="20"/>
      <c r="G312" s="20"/>
      <c r="H312" s="20"/>
      <c r="I312" s="22"/>
      <c r="J312" s="22"/>
      <c r="K312" s="22"/>
      <c r="L312" s="15"/>
      <c r="M312" s="15"/>
      <c r="N312" s="15"/>
    </row>
    <row r="313" spans="2:14" s="3" customFormat="1" ht="14.65" customHeight="1" x14ac:dyDescent="0.2">
      <c r="C313" s="32"/>
      <c r="D313" s="20"/>
      <c r="E313" s="20"/>
      <c r="F313" s="20"/>
      <c r="G313" s="20"/>
      <c r="H313" s="20"/>
      <c r="I313" s="22"/>
      <c r="J313" s="22"/>
      <c r="K313" s="22"/>
      <c r="L313" s="15"/>
      <c r="M313" s="15"/>
      <c r="N313" s="15"/>
    </row>
    <row r="314" spans="2:14" s="3" customFormat="1" ht="14.65" customHeight="1" x14ac:dyDescent="0.2">
      <c r="C314" s="32"/>
      <c r="D314" s="20"/>
      <c r="E314" s="20"/>
      <c r="F314" s="20"/>
      <c r="G314" s="20"/>
      <c r="H314" s="20"/>
      <c r="I314" s="22"/>
      <c r="J314" s="22"/>
      <c r="K314" s="22"/>
      <c r="L314" s="15"/>
      <c r="M314" s="15"/>
      <c r="N314" s="15"/>
    </row>
    <row r="315" spans="2:14" s="3" customFormat="1" ht="14.65" customHeight="1" x14ac:dyDescent="0.2">
      <c r="C315" s="32"/>
      <c r="D315" s="20"/>
      <c r="E315" s="20"/>
      <c r="F315" s="20"/>
      <c r="G315" s="20"/>
      <c r="H315" s="20"/>
      <c r="I315" s="22"/>
      <c r="J315" s="22"/>
      <c r="K315" s="22"/>
      <c r="L315" s="15"/>
      <c r="M315" s="15"/>
      <c r="N315" s="15"/>
    </row>
    <row r="316" spans="2:14" s="3" customFormat="1" ht="14.65" customHeight="1" x14ac:dyDescent="0.2">
      <c r="C316" s="32"/>
      <c r="D316" s="20"/>
      <c r="E316" s="20"/>
      <c r="F316" s="20"/>
      <c r="G316" s="20"/>
      <c r="H316" s="20"/>
      <c r="I316" s="22"/>
      <c r="J316" s="22"/>
      <c r="K316" s="22"/>
      <c r="L316" s="15"/>
      <c r="M316" s="15"/>
      <c r="N316" s="15"/>
    </row>
    <row r="317" spans="2:14" s="3" customFormat="1" ht="14.65" customHeight="1" x14ac:dyDescent="0.2">
      <c r="C317" s="32"/>
      <c r="D317" s="20"/>
      <c r="E317" s="20"/>
      <c r="F317" s="20"/>
      <c r="G317" s="20"/>
      <c r="H317" s="20"/>
      <c r="I317" s="22"/>
      <c r="J317" s="22"/>
      <c r="K317" s="22"/>
      <c r="L317" s="15"/>
      <c r="M317" s="15"/>
      <c r="N317" s="15"/>
    </row>
    <row r="318" spans="2:14" s="3" customFormat="1" ht="14.65" customHeight="1" x14ac:dyDescent="0.2">
      <c r="C318" s="32"/>
      <c r="D318" s="20"/>
      <c r="E318" s="20"/>
      <c r="F318" s="20"/>
      <c r="G318" s="20"/>
      <c r="H318" s="20"/>
      <c r="I318" s="22"/>
      <c r="J318" s="22"/>
      <c r="K318" s="22"/>
      <c r="L318" s="15"/>
      <c r="M318" s="15"/>
      <c r="N318" s="15"/>
    </row>
    <row r="319" spans="2:14" s="3" customFormat="1" ht="14.65" customHeight="1" x14ac:dyDescent="0.2">
      <c r="C319" s="32"/>
      <c r="D319" s="20"/>
      <c r="E319" s="20"/>
      <c r="F319" s="20"/>
      <c r="G319" s="20"/>
      <c r="H319" s="20"/>
      <c r="I319" s="22"/>
      <c r="J319" s="22"/>
      <c r="K319" s="22"/>
      <c r="L319" s="15"/>
      <c r="M319" s="15"/>
      <c r="N319" s="15"/>
    </row>
    <row r="320" spans="2:14" s="3" customFormat="1" ht="14.65" customHeight="1" x14ac:dyDescent="0.2">
      <c r="C320" s="32"/>
      <c r="D320" s="20"/>
      <c r="E320" s="20"/>
      <c r="F320" s="20"/>
      <c r="G320" s="20"/>
      <c r="H320" s="20"/>
      <c r="I320" s="22"/>
      <c r="J320" s="22"/>
      <c r="K320" s="22"/>
      <c r="L320" s="15"/>
      <c r="M320" s="15"/>
      <c r="N320" s="15"/>
    </row>
    <row r="321" spans="3:14" s="3" customFormat="1" ht="14.65" customHeight="1" x14ac:dyDescent="0.2">
      <c r="C321" s="32"/>
      <c r="D321" s="20"/>
      <c r="E321" s="20"/>
      <c r="F321" s="20"/>
      <c r="G321" s="20"/>
      <c r="H321" s="20"/>
      <c r="I321" s="22"/>
      <c r="J321" s="22"/>
      <c r="K321" s="22"/>
      <c r="L321" s="15"/>
      <c r="M321" s="15"/>
      <c r="N321" s="15"/>
    </row>
    <row r="322" spans="3:14" s="3" customFormat="1" ht="14.65" customHeight="1" x14ac:dyDescent="0.2">
      <c r="C322" s="32"/>
      <c r="D322" s="20"/>
      <c r="E322" s="20"/>
      <c r="F322" s="20"/>
      <c r="G322" s="20"/>
      <c r="H322" s="20"/>
      <c r="I322" s="22"/>
      <c r="J322" s="22"/>
      <c r="K322" s="22"/>
      <c r="L322" s="15"/>
      <c r="M322" s="15"/>
      <c r="N322" s="15"/>
    </row>
    <row r="323" spans="3:14" s="3" customFormat="1" ht="14.65" customHeight="1" x14ac:dyDescent="0.2">
      <c r="C323" s="32"/>
      <c r="D323" s="20"/>
      <c r="E323" s="20"/>
      <c r="F323" s="20"/>
      <c r="G323" s="20"/>
      <c r="H323" s="20"/>
      <c r="I323" s="22"/>
      <c r="J323" s="22"/>
      <c r="K323" s="22"/>
      <c r="L323" s="15"/>
      <c r="M323" s="15"/>
      <c r="N323" s="15"/>
    </row>
    <row r="324" spans="3:14" s="3" customFormat="1" ht="14.65" customHeight="1" x14ac:dyDescent="0.2">
      <c r="C324" s="32"/>
      <c r="D324" s="20"/>
      <c r="E324" s="20"/>
      <c r="F324" s="20"/>
      <c r="G324" s="20"/>
      <c r="H324" s="20"/>
      <c r="I324" s="22"/>
      <c r="J324" s="22"/>
      <c r="K324" s="22"/>
      <c r="L324" s="15"/>
      <c r="M324" s="15"/>
      <c r="N324" s="15"/>
    </row>
    <row r="325" spans="3:14" s="3" customFormat="1" ht="14.65" customHeight="1" x14ac:dyDescent="0.2">
      <c r="C325" s="32"/>
      <c r="D325" s="20"/>
      <c r="E325" s="20"/>
      <c r="F325" s="20"/>
      <c r="G325" s="20"/>
      <c r="H325" s="20"/>
      <c r="I325" s="22"/>
      <c r="J325" s="22"/>
      <c r="K325" s="22"/>
      <c r="L325" s="15"/>
      <c r="M325" s="15"/>
      <c r="N325" s="15"/>
    </row>
    <row r="326" spans="3:14" s="3" customFormat="1" ht="14.65" customHeight="1" x14ac:dyDescent="0.2">
      <c r="C326" s="32"/>
      <c r="D326" s="20"/>
      <c r="E326" s="20"/>
      <c r="F326" s="20"/>
      <c r="G326" s="20"/>
      <c r="H326" s="20"/>
      <c r="I326" s="22"/>
      <c r="J326" s="22"/>
      <c r="K326" s="22"/>
      <c r="L326" s="15"/>
      <c r="M326" s="15"/>
      <c r="N326" s="15"/>
    </row>
    <row r="327" spans="3:14" s="3" customFormat="1" ht="14.65" customHeight="1" x14ac:dyDescent="0.2">
      <c r="C327" s="32"/>
      <c r="D327" s="20"/>
      <c r="E327" s="20"/>
      <c r="F327" s="20"/>
      <c r="G327" s="20"/>
      <c r="H327" s="20"/>
      <c r="I327" s="22"/>
      <c r="J327" s="22"/>
      <c r="K327" s="22"/>
      <c r="L327" s="15"/>
      <c r="M327" s="15"/>
      <c r="N327" s="15"/>
    </row>
    <row r="328" spans="3:14" s="3" customFormat="1" ht="14.65" customHeight="1" x14ac:dyDescent="0.2">
      <c r="C328" s="32"/>
      <c r="D328" s="20"/>
      <c r="E328" s="20"/>
      <c r="F328" s="20"/>
      <c r="G328" s="20"/>
      <c r="H328" s="20"/>
      <c r="I328" s="22"/>
      <c r="J328" s="22"/>
      <c r="K328" s="22"/>
      <c r="L328" s="15"/>
      <c r="M328" s="15"/>
      <c r="N328" s="15"/>
    </row>
    <row r="329" spans="3:14" s="3" customFormat="1" ht="14.65" customHeight="1" x14ac:dyDescent="0.2">
      <c r="C329" s="32"/>
      <c r="D329" s="20"/>
      <c r="E329" s="20"/>
      <c r="F329" s="20"/>
      <c r="G329" s="20"/>
      <c r="H329" s="20"/>
      <c r="I329" s="22"/>
      <c r="J329" s="22"/>
      <c r="K329" s="22"/>
      <c r="L329" s="15"/>
      <c r="M329" s="15"/>
      <c r="N329" s="15"/>
    </row>
    <row r="330" spans="3:14" s="3" customFormat="1" ht="14.65" customHeight="1" x14ac:dyDescent="0.2">
      <c r="C330" s="32"/>
      <c r="D330" s="20"/>
      <c r="E330" s="20"/>
      <c r="F330" s="20"/>
      <c r="G330" s="20"/>
      <c r="H330" s="20"/>
      <c r="I330" s="22"/>
      <c r="J330" s="22"/>
      <c r="K330" s="22"/>
      <c r="L330" s="15"/>
      <c r="M330" s="15"/>
      <c r="N330" s="15"/>
    </row>
    <row r="331" spans="3:14" s="3" customFormat="1" ht="14.65" customHeight="1" x14ac:dyDescent="0.2">
      <c r="C331" s="32"/>
      <c r="D331" s="20"/>
      <c r="E331" s="20"/>
      <c r="F331" s="20"/>
      <c r="G331" s="20"/>
      <c r="H331" s="20"/>
      <c r="I331" s="22"/>
      <c r="J331" s="22"/>
      <c r="K331" s="22"/>
      <c r="L331" s="15"/>
      <c r="M331" s="15"/>
      <c r="N331" s="15"/>
    </row>
    <row r="332" spans="3:14" s="3" customFormat="1" ht="14.65" customHeight="1" x14ac:dyDescent="0.2">
      <c r="C332" s="32"/>
      <c r="D332" s="20"/>
      <c r="E332" s="20"/>
      <c r="F332" s="20"/>
      <c r="G332" s="20"/>
      <c r="H332" s="20"/>
      <c r="I332" s="22"/>
      <c r="J332" s="22"/>
      <c r="K332" s="22"/>
      <c r="L332" s="15"/>
      <c r="M332" s="15"/>
      <c r="N332" s="15"/>
    </row>
    <row r="333" spans="3:14" s="3" customFormat="1" ht="14.65" customHeight="1" x14ac:dyDescent="0.2">
      <c r="C333" s="32"/>
      <c r="D333" s="20"/>
      <c r="E333" s="20"/>
      <c r="F333" s="20"/>
      <c r="G333" s="20"/>
      <c r="H333" s="20"/>
      <c r="I333" s="22"/>
      <c r="J333" s="22"/>
      <c r="K333" s="22"/>
      <c r="L333" s="15"/>
      <c r="M333" s="15"/>
      <c r="N333" s="15"/>
    </row>
    <row r="334" spans="3:14" s="3" customFormat="1" ht="14.65" customHeight="1" x14ac:dyDescent="0.2">
      <c r="C334" s="32"/>
      <c r="D334" s="20"/>
      <c r="E334" s="20"/>
      <c r="F334" s="20"/>
      <c r="G334" s="20"/>
      <c r="H334" s="20"/>
      <c r="I334" s="22"/>
      <c r="J334" s="22"/>
      <c r="K334" s="22"/>
      <c r="L334" s="15"/>
      <c r="M334" s="15"/>
      <c r="N334" s="15"/>
    </row>
    <row r="335" spans="3:14" s="3" customFormat="1" ht="14.65" customHeight="1" x14ac:dyDescent="0.2">
      <c r="C335" s="32"/>
      <c r="D335" s="20"/>
      <c r="E335" s="20"/>
      <c r="F335" s="20"/>
      <c r="G335" s="20"/>
      <c r="H335" s="20"/>
      <c r="I335" s="22"/>
      <c r="J335" s="22"/>
      <c r="K335" s="22"/>
      <c r="L335" s="15"/>
      <c r="M335" s="15"/>
      <c r="N335" s="15"/>
    </row>
    <row r="336" spans="3:14" s="3" customFormat="1" ht="14.65" customHeight="1" x14ac:dyDescent="0.2">
      <c r="C336" s="32"/>
      <c r="D336" s="20"/>
      <c r="E336" s="20"/>
      <c r="F336" s="20"/>
      <c r="G336" s="20"/>
      <c r="H336" s="20"/>
      <c r="I336" s="22"/>
      <c r="J336" s="22"/>
      <c r="K336" s="22"/>
      <c r="L336" s="15"/>
      <c r="M336" s="15"/>
      <c r="N336" s="15"/>
    </row>
    <row r="337" spans="3:14" s="3" customFormat="1" ht="14.65" customHeight="1" x14ac:dyDescent="0.2">
      <c r="C337" s="32"/>
      <c r="D337" s="20"/>
      <c r="E337" s="20"/>
      <c r="F337" s="20"/>
      <c r="G337" s="20"/>
      <c r="H337" s="20"/>
      <c r="I337" s="22"/>
      <c r="J337" s="22"/>
      <c r="K337" s="22"/>
      <c r="L337" s="15"/>
      <c r="M337" s="15"/>
      <c r="N337" s="15"/>
    </row>
    <row r="338" spans="3:14" s="3" customFormat="1" ht="14.65" customHeight="1" x14ac:dyDescent="0.2">
      <c r="C338" s="32"/>
      <c r="D338" s="20"/>
      <c r="E338" s="20"/>
      <c r="F338" s="20"/>
      <c r="G338" s="20"/>
      <c r="H338" s="20"/>
      <c r="I338" s="22"/>
      <c r="J338" s="22"/>
      <c r="K338" s="22"/>
      <c r="L338" s="15"/>
      <c r="M338" s="15"/>
      <c r="N338" s="15"/>
    </row>
    <row r="339" spans="3:14" s="3" customFormat="1" ht="14.65" customHeight="1" x14ac:dyDescent="0.2">
      <c r="C339" s="32"/>
      <c r="D339" s="20"/>
      <c r="E339" s="20"/>
      <c r="F339" s="20"/>
      <c r="G339" s="20"/>
      <c r="H339" s="20"/>
      <c r="I339" s="22"/>
      <c r="J339" s="22"/>
      <c r="K339" s="22"/>
      <c r="L339" s="15"/>
      <c r="M339" s="15"/>
      <c r="N339" s="15"/>
    </row>
    <row r="340" spans="3:14" s="3" customFormat="1" ht="14.65" customHeight="1" x14ac:dyDescent="0.2">
      <c r="C340" s="32"/>
      <c r="D340" s="20"/>
      <c r="E340" s="20"/>
      <c r="F340" s="20"/>
      <c r="G340" s="20"/>
      <c r="H340" s="20"/>
      <c r="I340" s="22"/>
      <c r="J340" s="22"/>
      <c r="K340" s="22"/>
      <c r="L340" s="15"/>
      <c r="M340" s="15"/>
      <c r="N340" s="15"/>
    </row>
    <row r="341" spans="3:14" s="3" customFormat="1" ht="14.65" customHeight="1" x14ac:dyDescent="0.2">
      <c r="C341" s="32"/>
      <c r="D341" s="20"/>
      <c r="E341" s="20"/>
      <c r="F341" s="20"/>
      <c r="G341" s="20"/>
      <c r="H341" s="20"/>
      <c r="I341" s="22"/>
      <c r="J341" s="22"/>
      <c r="K341" s="22"/>
      <c r="L341" s="15"/>
      <c r="M341" s="15"/>
      <c r="N341" s="15"/>
    </row>
    <row r="342" spans="3:14" s="3" customFormat="1" ht="14.65" customHeight="1" x14ac:dyDescent="0.2">
      <c r="C342" s="32"/>
      <c r="D342" s="20"/>
      <c r="E342" s="20"/>
      <c r="F342" s="20"/>
      <c r="G342" s="20"/>
      <c r="H342" s="20"/>
      <c r="I342" s="22"/>
      <c r="J342" s="22"/>
      <c r="K342" s="22"/>
      <c r="L342" s="15"/>
      <c r="M342" s="15"/>
      <c r="N342" s="15"/>
    </row>
    <row r="343" spans="3:14" s="3" customFormat="1" ht="14.65" customHeight="1" x14ac:dyDescent="0.2">
      <c r="C343" s="32"/>
      <c r="D343" s="20"/>
      <c r="E343" s="20"/>
      <c r="F343" s="20"/>
      <c r="G343" s="20"/>
      <c r="H343" s="20"/>
      <c r="I343" s="22"/>
      <c r="J343" s="22"/>
      <c r="K343" s="22"/>
      <c r="L343" s="15"/>
      <c r="M343" s="15"/>
      <c r="N343" s="15"/>
    </row>
    <row r="344" spans="3:14" s="3" customFormat="1" ht="14.65" customHeight="1" x14ac:dyDescent="0.2">
      <c r="C344" s="32"/>
      <c r="D344" s="20"/>
      <c r="E344" s="20"/>
      <c r="F344" s="20"/>
      <c r="G344" s="20"/>
      <c r="H344" s="20"/>
      <c r="I344" s="22"/>
      <c r="J344" s="22"/>
      <c r="K344" s="22"/>
      <c r="L344" s="15"/>
      <c r="M344" s="15"/>
      <c r="N344" s="15"/>
    </row>
    <row r="345" spans="3:14" s="3" customFormat="1" ht="14.65" customHeight="1" x14ac:dyDescent="0.2">
      <c r="C345" s="32"/>
      <c r="D345" s="20"/>
      <c r="E345" s="20"/>
      <c r="F345" s="20"/>
      <c r="G345" s="20"/>
      <c r="H345" s="20"/>
      <c r="I345" s="22"/>
      <c r="J345" s="22"/>
      <c r="K345" s="22"/>
      <c r="L345" s="15"/>
      <c r="M345" s="15"/>
      <c r="N345" s="15"/>
    </row>
    <row r="346" spans="3:14" s="3" customFormat="1" ht="14.65" customHeight="1" x14ac:dyDescent="0.2">
      <c r="C346" s="32"/>
      <c r="D346" s="20"/>
      <c r="E346" s="20"/>
      <c r="F346" s="20"/>
      <c r="G346" s="20"/>
      <c r="H346" s="20"/>
      <c r="I346" s="22"/>
      <c r="J346" s="22"/>
      <c r="K346" s="22"/>
      <c r="L346" s="15"/>
      <c r="M346" s="15"/>
      <c r="N346" s="15"/>
    </row>
    <row r="347" spans="3:14" s="3" customFormat="1" ht="14.65" customHeight="1" x14ac:dyDescent="0.2">
      <c r="C347" s="32"/>
      <c r="D347" s="20"/>
      <c r="E347" s="20"/>
      <c r="F347" s="20"/>
      <c r="G347" s="20"/>
      <c r="H347" s="20"/>
      <c r="I347" s="22"/>
      <c r="J347" s="22"/>
      <c r="K347" s="22"/>
      <c r="L347" s="15"/>
      <c r="M347" s="15"/>
      <c r="N347" s="15"/>
    </row>
    <row r="348" spans="3:14" s="3" customFormat="1" ht="14.65" customHeight="1" x14ac:dyDescent="0.2">
      <c r="C348" s="32"/>
      <c r="D348" s="20"/>
      <c r="E348" s="20"/>
      <c r="F348" s="20"/>
      <c r="G348" s="20"/>
      <c r="H348" s="20"/>
      <c r="I348" s="22"/>
      <c r="J348" s="22"/>
      <c r="K348" s="22"/>
      <c r="L348" s="15"/>
      <c r="M348" s="15"/>
      <c r="N348" s="15"/>
    </row>
    <row r="349" spans="3:14" s="3" customFormat="1" ht="14.65" customHeight="1" x14ac:dyDescent="0.2">
      <c r="C349" s="32"/>
      <c r="D349" s="20"/>
      <c r="E349" s="20"/>
      <c r="F349" s="20"/>
      <c r="G349" s="20"/>
      <c r="H349" s="20"/>
      <c r="I349" s="22"/>
      <c r="J349" s="22"/>
      <c r="K349" s="22"/>
      <c r="L349" s="15"/>
      <c r="M349" s="15"/>
      <c r="N349" s="15"/>
    </row>
    <row r="350" spans="3:14" s="3" customFormat="1" ht="14.65" customHeight="1" x14ac:dyDescent="0.2">
      <c r="C350" s="32"/>
      <c r="D350" s="20"/>
      <c r="E350" s="20"/>
      <c r="F350" s="20"/>
      <c r="G350" s="20"/>
      <c r="H350" s="20"/>
      <c r="I350" s="22"/>
      <c r="J350" s="22"/>
      <c r="K350" s="22"/>
      <c r="L350" s="15"/>
      <c r="M350" s="15"/>
      <c r="N350" s="15"/>
    </row>
    <row r="351" spans="3:14" s="3" customFormat="1" ht="14.65" customHeight="1" x14ac:dyDescent="0.2">
      <c r="C351" s="32"/>
      <c r="D351" s="20"/>
      <c r="E351" s="20"/>
      <c r="F351" s="20"/>
      <c r="G351" s="20"/>
      <c r="H351" s="20"/>
      <c r="I351" s="22"/>
      <c r="J351" s="22"/>
      <c r="K351" s="22"/>
      <c r="L351" s="15"/>
      <c r="M351" s="15"/>
      <c r="N351" s="15"/>
    </row>
    <row r="352" spans="3:14" s="3" customFormat="1" ht="14.65" customHeight="1" x14ac:dyDescent="0.2">
      <c r="C352" s="32"/>
      <c r="D352" s="20"/>
      <c r="E352" s="20"/>
      <c r="F352" s="20"/>
      <c r="G352" s="20"/>
      <c r="H352" s="20"/>
      <c r="I352" s="22"/>
      <c r="J352" s="22"/>
      <c r="K352" s="22"/>
      <c r="L352" s="15"/>
      <c r="M352" s="15"/>
      <c r="N352" s="15"/>
    </row>
    <row r="353" spans="3:14" s="3" customFormat="1" ht="14.65" customHeight="1" x14ac:dyDescent="0.2">
      <c r="C353" s="32"/>
      <c r="D353" s="20"/>
      <c r="E353" s="20"/>
      <c r="F353" s="20"/>
      <c r="G353" s="20"/>
      <c r="H353" s="20"/>
      <c r="I353" s="22"/>
      <c r="J353" s="22"/>
      <c r="K353" s="22"/>
      <c r="L353" s="15"/>
      <c r="M353" s="15"/>
      <c r="N353" s="15"/>
    </row>
    <row r="354" spans="3:14" s="3" customFormat="1" ht="14.65" customHeight="1" x14ac:dyDescent="0.2">
      <c r="C354" s="32"/>
      <c r="D354" s="20"/>
      <c r="E354" s="20"/>
      <c r="F354" s="20"/>
      <c r="G354" s="20"/>
      <c r="H354" s="20"/>
      <c r="I354" s="22"/>
      <c r="J354" s="22"/>
      <c r="K354" s="22"/>
      <c r="L354" s="15"/>
      <c r="M354" s="15"/>
      <c r="N354" s="15"/>
    </row>
    <row r="355" spans="3:14" s="3" customFormat="1" ht="14.65" customHeight="1" x14ac:dyDescent="0.2">
      <c r="C355" s="32"/>
      <c r="D355" s="20"/>
      <c r="E355" s="20"/>
      <c r="F355" s="20"/>
      <c r="G355" s="20"/>
      <c r="H355" s="20"/>
      <c r="I355" s="22"/>
      <c r="J355" s="22"/>
      <c r="K355" s="22"/>
      <c r="L355" s="15"/>
      <c r="M355" s="15"/>
      <c r="N355" s="15"/>
    </row>
    <row r="356" spans="3:14" s="3" customFormat="1" ht="14.65" customHeight="1" x14ac:dyDescent="0.2">
      <c r="C356" s="32"/>
      <c r="D356" s="20"/>
      <c r="E356" s="20"/>
      <c r="F356" s="20"/>
      <c r="G356" s="20"/>
      <c r="H356" s="20"/>
      <c r="I356" s="22"/>
      <c r="J356" s="22"/>
      <c r="K356" s="22"/>
      <c r="L356" s="15"/>
      <c r="M356" s="15"/>
      <c r="N356" s="15"/>
    </row>
    <row r="357" spans="3:14" s="3" customFormat="1" ht="14.65" customHeight="1" x14ac:dyDescent="0.2">
      <c r="C357" s="32"/>
      <c r="D357" s="20"/>
      <c r="E357" s="20"/>
      <c r="F357" s="20"/>
      <c r="G357" s="20"/>
      <c r="H357" s="20"/>
      <c r="I357" s="22"/>
      <c r="J357" s="22"/>
      <c r="K357" s="22"/>
      <c r="L357" s="15"/>
      <c r="M357" s="15"/>
      <c r="N357" s="15"/>
    </row>
    <row r="358" spans="3:14" s="3" customFormat="1" ht="14.65" customHeight="1" x14ac:dyDescent="0.2">
      <c r="C358" s="32"/>
      <c r="D358" s="20"/>
      <c r="E358" s="20"/>
      <c r="F358" s="20"/>
      <c r="G358" s="20"/>
      <c r="H358" s="20"/>
      <c r="I358" s="22"/>
      <c r="J358" s="22"/>
      <c r="K358" s="22"/>
      <c r="L358" s="15"/>
      <c r="M358" s="15"/>
      <c r="N358" s="15"/>
    </row>
    <row r="359" spans="3:14" s="3" customFormat="1" ht="14.65" customHeight="1" x14ac:dyDescent="0.2">
      <c r="C359" s="32"/>
      <c r="D359" s="20"/>
      <c r="E359" s="20"/>
      <c r="F359" s="20"/>
      <c r="G359" s="20"/>
      <c r="H359" s="20"/>
      <c r="I359" s="22"/>
      <c r="J359" s="22"/>
      <c r="K359" s="22"/>
      <c r="L359" s="15"/>
      <c r="M359" s="15"/>
      <c r="N359" s="15"/>
    </row>
    <row r="360" spans="3:14" s="3" customFormat="1" ht="14.65" customHeight="1" x14ac:dyDescent="0.2">
      <c r="C360" s="32"/>
      <c r="D360" s="20"/>
      <c r="E360" s="20"/>
      <c r="F360" s="20"/>
      <c r="G360" s="20"/>
      <c r="H360" s="20"/>
      <c r="I360" s="22"/>
      <c r="J360" s="22"/>
      <c r="K360" s="22"/>
      <c r="L360" s="15"/>
      <c r="M360" s="15"/>
      <c r="N360" s="15"/>
    </row>
    <row r="361" spans="3:14" s="3" customFormat="1" ht="14.65" customHeight="1" x14ac:dyDescent="0.2">
      <c r="C361" s="32"/>
      <c r="D361" s="20"/>
      <c r="E361" s="20"/>
      <c r="F361" s="20"/>
      <c r="G361" s="20"/>
      <c r="H361" s="20"/>
      <c r="I361" s="22"/>
      <c r="J361" s="22"/>
      <c r="K361" s="22"/>
      <c r="L361" s="15"/>
      <c r="M361" s="15"/>
      <c r="N361" s="15"/>
    </row>
    <row r="362" spans="3:14" s="3" customFormat="1" ht="14.65" customHeight="1" x14ac:dyDescent="0.2">
      <c r="C362" s="32"/>
      <c r="D362" s="20"/>
      <c r="E362" s="20"/>
      <c r="F362" s="20"/>
      <c r="G362" s="20"/>
      <c r="H362" s="20"/>
      <c r="I362" s="22"/>
      <c r="J362" s="22"/>
      <c r="K362" s="22"/>
      <c r="L362" s="15"/>
      <c r="M362" s="15"/>
      <c r="N362" s="15"/>
    </row>
    <row r="363" spans="3:14" s="3" customFormat="1" ht="14.65" customHeight="1" x14ac:dyDescent="0.2">
      <c r="C363" s="32"/>
      <c r="D363" s="20"/>
      <c r="E363" s="20"/>
      <c r="F363" s="20"/>
      <c r="G363" s="20"/>
      <c r="H363" s="20"/>
      <c r="I363" s="22"/>
      <c r="J363" s="22"/>
      <c r="K363" s="22"/>
      <c r="L363" s="15"/>
      <c r="M363" s="15"/>
      <c r="N363" s="15"/>
    </row>
    <row r="364" spans="3:14" s="3" customFormat="1" ht="14.65" customHeight="1" x14ac:dyDescent="0.2">
      <c r="C364" s="32"/>
      <c r="D364" s="20"/>
      <c r="E364" s="20"/>
      <c r="F364" s="20"/>
      <c r="G364" s="20"/>
      <c r="H364" s="20"/>
      <c r="I364" s="22"/>
      <c r="J364" s="22"/>
      <c r="K364" s="22"/>
      <c r="L364" s="15"/>
      <c r="M364" s="15"/>
      <c r="N364" s="15"/>
    </row>
    <row r="365" spans="3:14" s="3" customFormat="1" ht="14.65" customHeight="1" x14ac:dyDescent="0.2">
      <c r="C365" s="32"/>
      <c r="D365" s="20"/>
      <c r="E365" s="20"/>
      <c r="F365" s="20"/>
      <c r="G365" s="20"/>
      <c r="H365" s="20"/>
      <c r="I365" s="22"/>
      <c r="J365" s="22"/>
      <c r="K365" s="22"/>
      <c r="L365" s="15"/>
      <c r="M365" s="15"/>
      <c r="N365" s="15"/>
    </row>
    <row r="366" spans="3:14" s="3" customFormat="1" ht="14.65" customHeight="1" x14ac:dyDescent="0.2">
      <c r="C366" s="32"/>
      <c r="D366" s="20"/>
      <c r="E366" s="20"/>
      <c r="F366" s="20"/>
      <c r="G366" s="20"/>
      <c r="H366" s="20"/>
      <c r="I366" s="22"/>
      <c r="J366" s="22"/>
      <c r="K366" s="22"/>
      <c r="L366" s="15"/>
      <c r="M366" s="15"/>
      <c r="N366" s="15"/>
    </row>
    <row r="367" spans="3:14" s="3" customFormat="1" ht="14.65" customHeight="1" x14ac:dyDescent="0.2">
      <c r="C367" s="32"/>
      <c r="D367" s="20"/>
      <c r="E367" s="20"/>
      <c r="F367" s="20"/>
      <c r="G367" s="20"/>
      <c r="H367" s="20"/>
      <c r="I367" s="22"/>
      <c r="J367" s="22"/>
      <c r="K367" s="22"/>
      <c r="L367" s="15"/>
      <c r="M367" s="15"/>
      <c r="N367" s="15"/>
    </row>
    <row r="368" spans="3:14" s="3" customFormat="1" ht="14.65" customHeight="1" x14ac:dyDescent="0.2">
      <c r="C368" s="32"/>
      <c r="D368" s="20"/>
      <c r="E368" s="20"/>
      <c r="F368" s="20"/>
      <c r="G368" s="20"/>
      <c r="H368" s="20"/>
      <c r="I368" s="22"/>
      <c r="J368" s="22"/>
      <c r="K368" s="22"/>
      <c r="L368" s="15"/>
      <c r="M368" s="15"/>
      <c r="N368" s="15"/>
    </row>
    <row r="369" spans="3:14" s="3" customFormat="1" ht="14.65" customHeight="1" x14ac:dyDescent="0.2">
      <c r="C369" s="32"/>
      <c r="D369" s="20"/>
      <c r="E369" s="20"/>
      <c r="F369" s="20"/>
      <c r="G369" s="20"/>
      <c r="H369" s="20"/>
      <c r="I369" s="22"/>
      <c r="J369" s="22"/>
      <c r="K369" s="22"/>
      <c r="L369" s="15"/>
      <c r="M369" s="15"/>
      <c r="N369" s="15"/>
    </row>
    <row r="370" spans="3:14" s="3" customFormat="1" ht="14.65" customHeight="1" x14ac:dyDescent="0.2">
      <c r="C370" s="32"/>
      <c r="D370" s="20"/>
      <c r="E370" s="20"/>
      <c r="F370" s="20"/>
      <c r="G370" s="20"/>
      <c r="H370" s="20"/>
      <c r="I370" s="22"/>
      <c r="J370" s="22"/>
      <c r="K370" s="22"/>
      <c r="L370" s="15"/>
      <c r="M370" s="15"/>
      <c r="N370" s="15"/>
    </row>
    <row r="371" spans="3:14" s="3" customFormat="1" ht="14.65" customHeight="1" x14ac:dyDescent="0.2">
      <c r="C371" s="32"/>
      <c r="D371" s="20"/>
      <c r="E371" s="20"/>
      <c r="F371" s="20"/>
      <c r="G371" s="20"/>
      <c r="H371" s="20"/>
      <c r="I371" s="22"/>
      <c r="J371" s="22"/>
      <c r="K371" s="22"/>
      <c r="L371" s="15"/>
      <c r="M371" s="15"/>
      <c r="N371" s="15"/>
    </row>
    <row r="372" spans="3:14" s="3" customFormat="1" ht="14.65" customHeight="1" x14ac:dyDescent="0.2">
      <c r="C372" s="32"/>
      <c r="D372" s="20"/>
      <c r="E372" s="20"/>
      <c r="F372" s="20"/>
      <c r="G372" s="20"/>
      <c r="H372" s="20"/>
      <c r="I372" s="22"/>
      <c r="J372" s="22"/>
      <c r="K372" s="22"/>
      <c r="L372" s="15"/>
      <c r="M372" s="15"/>
      <c r="N372" s="15"/>
    </row>
    <row r="373" spans="3:14" s="3" customFormat="1" ht="14.65" customHeight="1" x14ac:dyDescent="0.2">
      <c r="C373" s="32"/>
      <c r="D373" s="20"/>
      <c r="E373" s="20"/>
      <c r="F373" s="20"/>
      <c r="G373" s="20"/>
      <c r="H373" s="20"/>
      <c r="I373" s="22"/>
      <c r="J373" s="22"/>
      <c r="K373" s="22"/>
      <c r="L373" s="15"/>
      <c r="M373" s="15"/>
      <c r="N373" s="15"/>
    </row>
    <row r="374" spans="3:14" s="3" customFormat="1" ht="14.65" customHeight="1" x14ac:dyDescent="0.2">
      <c r="C374" s="32"/>
      <c r="D374" s="20"/>
      <c r="E374" s="20"/>
      <c r="F374" s="20"/>
      <c r="G374" s="20"/>
      <c r="H374" s="20"/>
      <c r="I374" s="22"/>
      <c r="J374" s="22"/>
      <c r="K374" s="22"/>
      <c r="L374" s="15"/>
      <c r="M374" s="15"/>
      <c r="N374" s="15"/>
    </row>
    <row r="375" spans="3:14" s="3" customFormat="1" ht="14.65" customHeight="1" x14ac:dyDescent="0.2">
      <c r="C375" s="32"/>
      <c r="D375" s="20"/>
      <c r="E375" s="20"/>
      <c r="F375" s="20"/>
      <c r="G375" s="20"/>
      <c r="H375" s="20"/>
      <c r="I375" s="22"/>
      <c r="J375" s="22"/>
      <c r="K375" s="22"/>
      <c r="L375" s="15"/>
      <c r="M375" s="15"/>
      <c r="N375" s="15"/>
    </row>
    <row r="376" spans="3:14" s="3" customFormat="1" ht="14.65" customHeight="1" x14ac:dyDescent="0.2">
      <c r="C376" s="32"/>
      <c r="D376" s="20"/>
      <c r="E376" s="20"/>
      <c r="F376" s="20"/>
      <c r="G376" s="20"/>
      <c r="H376" s="20"/>
      <c r="I376" s="22"/>
      <c r="J376" s="22"/>
      <c r="K376" s="22"/>
      <c r="L376" s="15"/>
      <c r="M376" s="15"/>
      <c r="N376" s="15"/>
    </row>
    <row r="377" spans="3:14" s="3" customFormat="1" ht="14.65" customHeight="1" x14ac:dyDescent="0.2">
      <c r="C377" s="32"/>
      <c r="D377" s="20"/>
      <c r="E377" s="20"/>
      <c r="F377" s="20"/>
      <c r="G377" s="20"/>
      <c r="H377" s="20"/>
      <c r="I377" s="22"/>
      <c r="J377" s="22"/>
      <c r="K377" s="22"/>
      <c r="L377" s="15"/>
      <c r="M377" s="15"/>
      <c r="N377" s="15"/>
    </row>
    <row r="378" spans="3:14" s="3" customFormat="1" ht="14.65" customHeight="1" x14ac:dyDescent="0.2">
      <c r="C378" s="32"/>
      <c r="D378" s="20"/>
      <c r="E378" s="20"/>
      <c r="F378" s="20"/>
      <c r="G378" s="20"/>
      <c r="H378" s="20"/>
      <c r="I378" s="22"/>
      <c r="J378" s="22"/>
      <c r="K378" s="22"/>
      <c r="L378" s="15"/>
      <c r="M378" s="15"/>
      <c r="N378" s="15"/>
    </row>
    <row r="379" spans="3:14" s="3" customFormat="1" ht="14.65" customHeight="1" x14ac:dyDescent="0.2">
      <c r="C379" s="32"/>
      <c r="D379" s="20"/>
      <c r="E379" s="20"/>
      <c r="F379" s="20"/>
      <c r="G379" s="20"/>
      <c r="H379" s="20"/>
      <c r="I379" s="22"/>
      <c r="J379" s="22"/>
      <c r="K379" s="22"/>
      <c r="L379" s="15"/>
      <c r="M379" s="15"/>
      <c r="N379" s="15"/>
    </row>
    <row r="380" spans="3:14" s="3" customFormat="1" ht="14.65" customHeight="1" x14ac:dyDescent="0.2">
      <c r="C380" s="32"/>
      <c r="D380" s="20"/>
      <c r="E380" s="20"/>
      <c r="F380" s="20"/>
      <c r="G380" s="20"/>
      <c r="H380" s="20"/>
      <c r="I380" s="22"/>
      <c r="J380" s="22"/>
      <c r="K380" s="22"/>
      <c r="L380" s="15"/>
      <c r="M380" s="15"/>
      <c r="N380" s="15"/>
    </row>
    <row r="381" spans="3:14" s="3" customFormat="1" ht="14.65" customHeight="1" x14ac:dyDescent="0.2">
      <c r="C381" s="32"/>
      <c r="D381" s="20"/>
      <c r="E381" s="20"/>
      <c r="F381" s="20"/>
      <c r="G381" s="20"/>
      <c r="H381" s="20"/>
      <c r="I381" s="22"/>
      <c r="J381" s="22"/>
      <c r="K381" s="22"/>
      <c r="L381" s="15"/>
      <c r="M381" s="15"/>
      <c r="N381" s="15"/>
    </row>
    <row r="382" spans="3:14" s="3" customFormat="1" ht="14.65" customHeight="1" x14ac:dyDescent="0.2">
      <c r="C382" s="32"/>
      <c r="D382" s="20"/>
      <c r="E382" s="20"/>
      <c r="F382" s="20"/>
      <c r="G382" s="20"/>
      <c r="H382" s="20"/>
      <c r="I382" s="22"/>
      <c r="J382" s="22"/>
      <c r="K382" s="22"/>
      <c r="L382" s="15"/>
      <c r="M382" s="15"/>
      <c r="N382" s="15"/>
    </row>
    <row r="383" spans="3:14" s="3" customFormat="1" ht="14.65" customHeight="1" x14ac:dyDescent="0.2">
      <c r="C383" s="32"/>
      <c r="D383" s="20"/>
      <c r="E383" s="20"/>
      <c r="F383" s="20"/>
      <c r="G383" s="20"/>
      <c r="H383" s="20"/>
      <c r="I383" s="22"/>
      <c r="J383" s="22"/>
      <c r="K383" s="22"/>
      <c r="L383" s="15"/>
      <c r="M383" s="15"/>
      <c r="N383" s="15"/>
    </row>
    <row r="384" spans="3:14" s="3" customFormat="1" ht="14.65" customHeight="1" x14ac:dyDescent="0.2">
      <c r="C384" s="32"/>
      <c r="D384" s="20"/>
      <c r="E384" s="20"/>
      <c r="F384" s="20"/>
      <c r="G384" s="20"/>
      <c r="H384" s="20"/>
      <c r="I384" s="22"/>
      <c r="J384" s="22"/>
      <c r="K384" s="22"/>
      <c r="L384" s="15"/>
      <c r="M384" s="15"/>
      <c r="N384" s="15"/>
    </row>
    <row r="385" spans="3:14" s="3" customFormat="1" ht="14.65" customHeight="1" x14ac:dyDescent="0.2">
      <c r="C385" s="32"/>
      <c r="D385" s="20"/>
      <c r="E385" s="20"/>
      <c r="F385" s="20"/>
      <c r="G385" s="20"/>
      <c r="H385" s="20"/>
      <c r="I385" s="22"/>
      <c r="J385" s="22"/>
      <c r="K385" s="22"/>
      <c r="L385" s="15"/>
      <c r="M385" s="15"/>
      <c r="N385" s="15"/>
    </row>
    <row r="386" spans="3:14" s="3" customFormat="1" ht="14.65" customHeight="1" x14ac:dyDescent="0.2">
      <c r="C386" s="32"/>
      <c r="D386" s="20"/>
      <c r="E386" s="20"/>
      <c r="F386" s="20"/>
      <c r="G386" s="20"/>
      <c r="H386" s="20"/>
      <c r="I386" s="22"/>
      <c r="J386" s="22"/>
      <c r="K386" s="22"/>
      <c r="L386" s="15"/>
      <c r="M386" s="15"/>
      <c r="N386" s="15"/>
    </row>
    <row r="387" spans="3:14" s="3" customFormat="1" ht="14.65" customHeight="1" x14ac:dyDescent="0.2">
      <c r="C387" s="32"/>
      <c r="D387" s="20"/>
      <c r="E387" s="20"/>
      <c r="F387" s="20"/>
      <c r="G387" s="20"/>
      <c r="H387" s="20"/>
      <c r="I387" s="22"/>
      <c r="J387" s="22"/>
      <c r="K387" s="22"/>
      <c r="L387" s="15"/>
      <c r="M387" s="15"/>
      <c r="N387" s="15"/>
    </row>
    <row r="388" spans="3:14" s="3" customFormat="1" ht="14.65" customHeight="1" x14ac:dyDescent="0.2">
      <c r="C388" s="32"/>
      <c r="D388" s="20"/>
      <c r="E388" s="20"/>
      <c r="F388" s="20"/>
      <c r="G388" s="20"/>
      <c r="H388" s="20"/>
      <c r="I388" s="22"/>
      <c r="J388" s="22"/>
      <c r="K388" s="22"/>
      <c r="L388" s="15"/>
      <c r="M388" s="15"/>
      <c r="N388" s="15"/>
    </row>
    <row r="389" spans="3:14" s="3" customFormat="1" ht="14.65" customHeight="1" x14ac:dyDescent="0.2">
      <c r="C389" s="32"/>
      <c r="D389" s="20"/>
      <c r="E389" s="20"/>
      <c r="F389" s="20"/>
      <c r="G389" s="20"/>
      <c r="H389" s="20"/>
      <c r="I389" s="22"/>
      <c r="J389" s="22"/>
      <c r="K389" s="22"/>
      <c r="L389" s="15"/>
      <c r="M389" s="15"/>
      <c r="N389" s="15"/>
    </row>
    <row r="390" spans="3:14" s="3" customFormat="1" ht="14.65" customHeight="1" x14ac:dyDescent="0.2">
      <c r="C390" s="32"/>
      <c r="D390" s="20"/>
      <c r="E390" s="20"/>
      <c r="F390" s="20"/>
      <c r="G390" s="20"/>
      <c r="H390" s="20"/>
      <c r="I390" s="22"/>
      <c r="J390" s="22"/>
      <c r="K390" s="22"/>
      <c r="L390" s="15"/>
      <c r="M390" s="15"/>
      <c r="N390" s="15"/>
    </row>
    <row r="391" spans="3:14" s="3" customFormat="1" ht="14.65" customHeight="1" x14ac:dyDescent="0.2">
      <c r="C391" s="32"/>
      <c r="D391" s="20"/>
      <c r="E391" s="20"/>
      <c r="F391" s="20"/>
      <c r="G391" s="20"/>
      <c r="H391" s="20"/>
      <c r="I391" s="22"/>
      <c r="J391" s="22"/>
      <c r="K391" s="22"/>
      <c r="L391" s="15"/>
      <c r="M391" s="15"/>
      <c r="N391" s="15"/>
    </row>
    <row r="392" spans="3:14" s="3" customFormat="1" ht="14.65" customHeight="1" x14ac:dyDescent="0.2">
      <c r="C392" s="32"/>
      <c r="D392" s="20"/>
      <c r="E392" s="20"/>
      <c r="F392" s="20"/>
      <c r="G392" s="20"/>
      <c r="H392" s="20"/>
      <c r="I392" s="22"/>
      <c r="J392" s="22"/>
      <c r="K392" s="22"/>
      <c r="L392" s="15"/>
      <c r="M392" s="15"/>
      <c r="N392" s="15"/>
    </row>
    <row r="393" spans="3:14" s="3" customFormat="1" ht="14.65" customHeight="1" x14ac:dyDescent="0.2">
      <c r="C393" s="32"/>
      <c r="D393" s="20"/>
      <c r="E393" s="20"/>
      <c r="F393" s="20"/>
      <c r="G393" s="20"/>
      <c r="H393" s="20"/>
      <c r="I393" s="22"/>
      <c r="J393" s="22"/>
      <c r="K393" s="22"/>
      <c r="L393" s="15"/>
      <c r="M393" s="15"/>
      <c r="N393" s="15"/>
    </row>
    <row r="394" spans="3:14" s="3" customFormat="1" ht="14.65" customHeight="1" x14ac:dyDescent="0.2">
      <c r="C394" s="32"/>
      <c r="D394" s="20"/>
      <c r="E394" s="20"/>
      <c r="F394" s="20"/>
      <c r="G394" s="20"/>
      <c r="H394" s="20"/>
      <c r="I394" s="22"/>
      <c r="J394" s="22"/>
      <c r="K394" s="22"/>
      <c r="L394" s="15"/>
      <c r="M394" s="15"/>
      <c r="N394" s="15"/>
    </row>
    <row r="395" spans="3:14" s="3" customFormat="1" ht="14.65" customHeight="1" x14ac:dyDescent="0.2">
      <c r="C395" s="32"/>
      <c r="D395" s="20"/>
      <c r="E395" s="20"/>
      <c r="F395" s="20"/>
      <c r="G395" s="20"/>
      <c r="H395" s="20"/>
      <c r="I395" s="22"/>
      <c r="J395" s="22"/>
      <c r="K395" s="22"/>
      <c r="L395" s="15"/>
      <c r="M395" s="15"/>
      <c r="N395" s="15"/>
    </row>
    <row r="396" spans="3:14" s="3" customFormat="1" ht="14.65" customHeight="1" x14ac:dyDescent="0.2">
      <c r="C396" s="32"/>
      <c r="D396" s="20"/>
      <c r="E396" s="20"/>
      <c r="F396" s="20"/>
      <c r="G396" s="20"/>
      <c r="H396" s="20"/>
      <c r="I396" s="22"/>
      <c r="J396" s="22"/>
      <c r="K396" s="22"/>
      <c r="L396" s="15"/>
      <c r="M396" s="15"/>
      <c r="N396" s="15"/>
    </row>
    <row r="397" spans="3:14" s="3" customFormat="1" ht="14.65" customHeight="1" x14ac:dyDescent="0.2">
      <c r="C397" s="32"/>
      <c r="D397" s="20"/>
      <c r="E397" s="20"/>
      <c r="F397" s="20"/>
      <c r="G397" s="20"/>
      <c r="H397" s="20"/>
      <c r="I397" s="22"/>
      <c r="J397" s="22"/>
      <c r="K397" s="22"/>
      <c r="L397" s="15"/>
      <c r="M397" s="15"/>
      <c r="N397" s="15"/>
    </row>
    <row r="398" spans="3:14" s="3" customFormat="1" ht="14.65" customHeight="1" x14ac:dyDescent="0.2">
      <c r="C398" s="32"/>
      <c r="D398" s="20"/>
      <c r="E398" s="20"/>
      <c r="F398" s="20"/>
      <c r="G398" s="20"/>
      <c r="H398" s="20"/>
      <c r="I398" s="22"/>
      <c r="J398" s="22"/>
      <c r="K398" s="22"/>
      <c r="L398" s="15"/>
      <c r="M398" s="15"/>
      <c r="N398" s="15"/>
    </row>
    <row r="399" spans="3:14" s="3" customFormat="1" ht="14.65" customHeight="1" x14ac:dyDescent="0.2">
      <c r="C399" s="32"/>
      <c r="D399" s="20"/>
      <c r="E399" s="20"/>
      <c r="F399" s="20"/>
      <c r="G399" s="20"/>
      <c r="H399" s="20"/>
      <c r="I399" s="22"/>
      <c r="J399" s="22"/>
      <c r="K399" s="22"/>
      <c r="L399" s="15"/>
      <c r="M399" s="15"/>
      <c r="N399" s="15"/>
    </row>
    <row r="400" spans="3:14" s="3" customFormat="1" ht="14.65" customHeight="1" x14ac:dyDescent="0.2">
      <c r="C400" s="32"/>
      <c r="D400" s="20"/>
      <c r="E400" s="20"/>
      <c r="F400" s="20"/>
      <c r="G400" s="20"/>
      <c r="H400" s="20"/>
      <c r="I400" s="22"/>
      <c r="J400" s="22"/>
      <c r="K400" s="22"/>
      <c r="L400" s="15"/>
      <c r="M400" s="15"/>
      <c r="N400" s="15"/>
    </row>
    <row r="401" spans="3:14" s="3" customFormat="1" ht="14.65" customHeight="1" x14ac:dyDescent="0.2">
      <c r="C401" s="32"/>
      <c r="D401" s="20"/>
      <c r="E401" s="20"/>
      <c r="F401" s="20"/>
      <c r="G401" s="20"/>
      <c r="H401" s="20"/>
      <c r="I401" s="22"/>
      <c r="J401" s="22"/>
      <c r="K401" s="22"/>
      <c r="L401" s="15"/>
      <c r="M401" s="15"/>
      <c r="N401" s="15"/>
    </row>
    <row r="402" spans="3:14" s="3" customFormat="1" ht="14.65" customHeight="1" x14ac:dyDescent="0.2">
      <c r="C402" s="32"/>
      <c r="D402" s="20"/>
      <c r="E402" s="20"/>
      <c r="F402" s="20"/>
      <c r="G402" s="20"/>
      <c r="H402" s="20"/>
      <c r="I402" s="22"/>
      <c r="J402" s="22"/>
      <c r="K402" s="22"/>
      <c r="L402" s="15"/>
      <c r="M402" s="15"/>
      <c r="N402" s="15"/>
    </row>
    <row r="403" spans="3:14" s="3" customFormat="1" ht="14.65" customHeight="1" x14ac:dyDescent="0.2">
      <c r="C403" s="32"/>
      <c r="D403" s="20"/>
      <c r="E403" s="20"/>
      <c r="F403" s="20"/>
      <c r="G403" s="20"/>
      <c r="H403" s="20"/>
      <c r="I403" s="22"/>
      <c r="J403" s="22"/>
      <c r="K403" s="22"/>
      <c r="L403" s="15"/>
      <c r="M403" s="15"/>
      <c r="N403" s="15"/>
    </row>
    <row r="404" spans="3:14" s="3" customFormat="1" ht="14.65" customHeight="1" x14ac:dyDescent="0.2">
      <c r="C404" s="32"/>
      <c r="D404" s="20"/>
      <c r="E404" s="20"/>
      <c r="F404" s="20"/>
      <c r="G404" s="20"/>
      <c r="H404" s="20"/>
      <c r="I404" s="22"/>
      <c r="J404" s="22"/>
      <c r="K404" s="22"/>
      <c r="L404" s="15"/>
      <c r="M404" s="15"/>
      <c r="N404" s="15"/>
    </row>
    <row r="405" spans="3:14" s="3" customFormat="1" ht="14.65" customHeight="1" x14ac:dyDescent="0.2">
      <c r="C405" s="32"/>
      <c r="D405" s="20"/>
      <c r="E405" s="20"/>
      <c r="F405" s="20"/>
      <c r="G405" s="20"/>
      <c r="H405" s="20"/>
      <c r="I405" s="22"/>
      <c r="J405" s="22"/>
      <c r="K405" s="22"/>
      <c r="L405" s="15"/>
      <c r="M405" s="15"/>
      <c r="N405" s="15"/>
    </row>
    <row r="406" spans="3:14" s="3" customFormat="1" ht="14.65" customHeight="1" x14ac:dyDescent="0.2">
      <c r="C406" s="32"/>
      <c r="D406" s="20"/>
      <c r="E406" s="20"/>
      <c r="F406" s="20"/>
      <c r="G406" s="20"/>
      <c r="H406" s="20"/>
      <c r="I406" s="22"/>
      <c r="J406" s="22"/>
      <c r="K406" s="22"/>
      <c r="L406" s="15"/>
      <c r="M406" s="15"/>
      <c r="N406" s="15"/>
    </row>
    <row r="407" spans="3:14" s="3" customFormat="1" ht="14.65" customHeight="1" x14ac:dyDescent="0.2">
      <c r="C407" s="32"/>
      <c r="D407" s="20"/>
      <c r="E407" s="20"/>
      <c r="F407" s="20"/>
      <c r="G407" s="20"/>
      <c r="H407" s="20"/>
      <c r="I407" s="22"/>
      <c r="J407" s="22"/>
      <c r="K407" s="22"/>
      <c r="L407" s="15"/>
      <c r="M407" s="15"/>
      <c r="N407" s="15"/>
    </row>
    <row r="408" spans="3:14" s="3" customFormat="1" ht="14.65" customHeight="1" x14ac:dyDescent="0.2">
      <c r="C408" s="32"/>
      <c r="D408" s="20"/>
      <c r="E408" s="20"/>
      <c r="F408" s="20"/>
      <c r="G408" s="20"/>
      <c r="H408" s="20"/>
      <c r="I408" s="22"/>
      <c r="J408" s="22"/>
      <c r="K408" s="22"/>
      <c r="L408" s="15"/>
      <c r="M408" s="15"/>
      <c r="N408" s="15"/>
    </row>
    <row r="409" spans="3:14" s="3" customFormat="1" ht="14.65" customHeight="1" x14ac:dyDescent="0.2">
      <c r="C409" s="32"/>
      <c r="D409" s="20"/>
      <c r="E409" s="20"/>
      <c r="F409" s="20"/>
      <c r="G409" s="20"/>
      <c r="H409" s="20"/>
      <c r="I409" s="22"/>
      <c r="J409" s="22"/>
      <c r="K409" s="22"/>
      <c r="L409" s="15"/>
      <c r="M409" s="15"/>
      <c r="N409" s="15"/>
    </row>
    <row r="410" spans="3:14" s="3" customFormat="1" ht="14.65" customHeight="1" x14ac:dyDescent="0.2">
      <c r="C410" s="32"/>
      <c r="D410" s="20"/>
      <c r="E410" s="20"/>
      <c r="F410" s="20"/>
      <c r="G410" s="20"/>
      <c r="H410" s="20"/>
      <c r="I410" s="22"/>
      <c r="J410" s="22"/>
      <c r="K410" s="22"/>
      <c r="L410" s="15"/>
      <c r="M410" s="15"/>
      <c r="N410" s="15"/>
    </row>
    <row r="411" spans="3:14" s="3" customFormat="1" ht="14.65" customHeight="1" x14ac:dyDescent="0.2">
      <c r="C411" s="32"/>
      <c r="D411" s="20"/>
      <c r="E411" s="20"/>
      <c r="F411" s="20"/>
      <c r="G411" s="20"/>
      <c r="H411" s="20"/>
      <c r="I411" s="22"/>
      <c r="J411" s="22"/>
      <c r="K411" s="22"/>
      <c r="L411" s="15"/>
      <c r="M411" s="15"/>
      <c r="N411" s="15"/>
    </row>
    <row r="412" spans="3:14" s="3" customFormat="1" ht="14.65" customHeight="1" x14ac:dyDescent="0.2">
      <c r="C412" s="32"/>
      <c r="D412" s="20"/>
      <c r="E412" s="20"/>
      <c r="F412" s="20"/>
      <c r="G412" s="20"/>
      <c r="H412" s="20"/>
      <c r="I412" s="22"/>
      <c r="J412" s="22"/>
      <c r="K412" s="22"/>
      <c r="L412" s="15"/>
      <c r="M412" s="15"/>
      <c r="N412" s="15"/>
    </row>
    <row r="413" spans="3:14" s="3" customFormat="1" ht="14.65" customHeight="1" x14ac:dyDescent="0.2">
      <c r="C413" s="32"/>
      <c r="D413" s="20"/>
      <c r="E413" s="20"/>
      <c r="F413" s="20"/>
      <c r="G413" s="20"/>
      <c r="H413" s="20"/>
      <c r="I413" s="22"/>
      <c r="J413" s="22"/>
      <c r="K413" s="22"/>
      <c r="L413" s="15"/>
      <c r="M413" s="15"/>
      <c r="N413" s="15"/>
    </row>
    <row r="414" spans="3:14" s="3" customFormat="1" ht="14.65" customHeight="1" x14ac:dyDescent="0.2">
      <c r="C414" s="32"/>
      <c r="D414" s="20"/>
      <c r="E414" s="20"/>
      <c r="F414" s="20"/>
      <c r="G414" s="20"/>
      <c r="H414" s="20"/>
      <c r="I414" s="22"/>
      <c r="J414" s="22"/>
      <c r="K414" s="22"/>
      <c r="L414" s="15"/>
      <c r="M414" s="15"/>
      <c r="N414" s="15"/>
    </row>
    <row r="415" spans="3:14" s="3" customFormat="1" ht="14.65" customHeight="1" x14ac:dyDescent="0.2">
      <c r="C415" s="32"/>
      <c r="D415" s="20"/>
      <c r="E415" s="20"/>
      <c r="F415" s="20"/>
      <c r="G415" s="20"/>
      <c r="H415" s="20"/>
      <c r="I415" s="22"/>
      <c r="J415" s="22"/>
      <c r="K415" s="22"/>
      <c r="L415" s="15"/>
      <c r="M415" s="15"/>
      <c r="N415" s="15"/>
    </row>
    <row r="416" spans="3:14" s="3" customFormat="1" ht="14.65" customHeight="1" x14ac:dyDescent="0.2">
      <c r="C416" s="32"/>
      <c r="D416" s="20"/>
      <c r="E416" s="20"/>
      <c r="F416" s="20"/>
      <c r="G416" s="20"/>
      <c r="H416" s="20"/>
      <c r="I416" s="22"/>
      <c r="J416" s="22"/>
      <c r="K416" s="22"/>
      <c r="L416" s="15"/>
      <c r="M416" s="15"/>
      <c r="N416" s="15"/>
    </row>
    <row r="417" spans="3:14" s="3" customFormat="1" ht="14.65" customHeight="1" x14ac:dyDescent="0.2">
      <c r="C417" s="32"/>
      <c r="D417" s="20"/>
      <c r="E417" s="20"/>
      <c r="F417" s="20"/>
      <c r="G417" s="20"/>
      <c r="H417" s="20"/>
      <c r="I417" s="22"/>
      <c r="J417" s="22"/>
      <c r="K417" s="22"/>
      <c r="L417" s="15"/>
      <c r="M417" s="15"/>
      <c r="N417" s="15"/>
    </row>
    <row r="418" spans="3:14" s="3" customFormat="1" ht="14.65" customHeight="1" x14ac:dyDescent="0.2">
      <c r="C418" s="32"/>
      <c r="D418" s="20"/>
      <c r="E418" s="20"/>
      <c r="F418" s="20"/>
      <c r="G418" s="20"/>
      <c r="H418" s="20"/>
      <c r="I418" s="22"/>
      <c r="J418" s="22"/>
      <c r="K418" s="22"/>
      <c r="L418" s="15"/>
      <c r="M418" s="15"/>
      <c r="N418" s="15"/>
    </row>
    <row r="419" spans="3:14" s="3" customFormat="1" ht="14.65" customHeight="1" x14ac:dyDescent="0.2">
      <c r="C419" s="32"/>
      <c r="D419" s="20"/>
      <c r="E419" s="20"/>
      <c r="F419" s="20"/>
      <c r="G419" s="20"/>
      <c r="H419" s="20"/>
      <c r="I419" s="22"/>
      <c r="J419" s="22"/>
      <c r="K419" s="22"/>
      <c r="L419" s="15"/>
      <c r="M419" s="15"/>
      <c r="N419" s="15"/>
    </row>
    <row r="420" spans="3:14" s="3" customFormat="1" ht="14.65" customHeight="1" x14ac:dyDescent="0.2">
      <c r="C420" s="32"/>
      <c r="D420" s="20"/>
      <c r="E420" s="20"/>
      <c r="F420" s="20"/>
      <c r="G420" s="20"/>
      <c r="H420" s="20"/>
      <c r="I420" s="22"/>
      <c r="J420" s="22"/>
      <c r="K420" s="22"/>
      <c r="L420" s="15"/>
      <c r="M420" s="15"/>
      <c r="N420" s="15"/>
    </row>
    <row r="421" spans="3:14" s="3" customFormat="1" ht="14.65" customHeight="1" x14ac:dyDescent="0.2">
      <c r="C421" s="32"/>
      <c r="D421" s="20"/>
      <c r="E421" s="20"/>
      <c r="F421" s="20"/>
      <c r="G421" s="20"/>
      <c r="H421" s="20"/>
      <c r="I421" s="22"/>
      <c r="J421" s="22"/>
      <c r="K421" s="22"/>
      <c r="L421" s="15"/>
      <c r="M421" s="15"/>
      <c r="N421" s="15"/>
    </row>
    <row r="422" spans="3:14" s="3" customFormat="1" ht="14.65" customHeight="1" x14ac:dyDescent="0.2">
      <c r="C422" s="32"/>
      <c r="D422" s="20"/>
      <c r="E422" s="20"/>
      <c r="F422" s="20"/>
      <c r="G422" s="20"/>
      <c r="H422" s="20"/>
      <c r="I422" s="22"/>
      <c r="J422" s="22"/>
      <c r="K422" s="22"/>
      <c r="L422" s="15"/>
      <c r="M422" s="15"/>
      <c r="N422" s="15"/>
    </row>
    <row r="423" spans="3:14" s="3" customFormat="1" ht="14.65" customHeight="1" x14ac:dyDescent="0.2">
      <c r="C423" s="32"/>
      <c r="D423" s="20"/>
      <c r="E423" s="20"/>
      <c r="F423" s="20"/>
      <c r="G423" s="20"/>
      <c r="H423" s="20"/>
      <c r="I423" s="22"/>
      <c r="J423" s="22"/>
      <c r="K423" s="22"/>
      <c r="L423" s="15"/>
      <c r="M423" s="15"/>
      <c r="N423" s="15"/>
    </row>
    <row r="424" spans="3:14" s="3" customFormat="1" ht="14.65" customHeight="1" x14ac:dyDescent="0.2">
      <c r="C424" s="32"/>
      <c r="D424" s="20"/>
      <c r="E424" s="20"/>
      <c r="F424" s="20"/>
      <c r="G424" s="20"/>
      <c r="H424" s="20"/>
      <c r="I424" s="22"/>
      <c r="J424" s="22"/>
      <c r="K424" s="22"/>
      <c r="L424" s="15"/>
      <c r="M424" s="15"/>
      <c r="N424" s="15"/>
    </row>
    <row r="425" spans="3:14" s="3" customFormat="1" ht="14.65" customHeight="1" x14ac:dyDescent="0.2">
      <c r="C425" s="32"/>
      <c r="D425" s="20"/>
      <c r="E425" s="20"/>
      <c r="F425" s="20"/>
      <c r="G425" s="20"/>
      <c r="H425" s="20"/>
      <c r="I425" s="22"/>
      <c r="J425" s="22"/>
      <c r="K425" s="22"/>
      <c r="L425" s="15"/>
      <c r="M425" s="15"/>
      <c r="N425" s="15"/>
    </row>
    <row r="426" spans="3:14" s="3" customFormat="1" ht="14.65" customHeight="1" x14ac:dyDescent="0.2">
      <c r="C426" s="32"/>
      <c r="D426" s="20"/>
      <c r="E426" s="20"/>
      <c r="F426" s="20"/>
      <c r="G426" s="20"/>
      <c r="H426" s="20"/>
      <c r="I426" s="22"/>
      <c r="J426" s="22"/>
      <c r="K426" s="22"/>
      <c r="L426" s="15"/>
      <c r="M426" s="15"/>
      <c r="N426" s="15"/>
    </row>
    <row r="427" spans="3:14" s="3" customFormat="1" ht="14.65" customHeight="1" x14ac:dyDescent="0.2">
      <c r="C427" s="32"/>
      <c r="D427" s="20"/>
      <c r="E427" s="20"/>
      <c r="F427" s="20"/>
      <c r="G427" s="20"/>
      <c r="H427" s="20"/>
      <c r="I427" s="22"/>
      <c r="J427" s="22"/>
      <c r="K427" s="22"/>
      <c r="L427" s="15"/>
      <c r="M427" s="15"/>
      <c r="N427" s="15"/>
    </row>
    <row r="428" spans="3:14" s="3" customFormat="1" ht="14.65" customHeight="1" x14ac:dyDescent="0.2">
      <c r="C428" s="32"/>
      <c r="D428" s="20"/>
      <c r="E428" s="20"/>
      <c r="F428" s="20"/>
      <c r="G428" s="20"/>
      <c r="H428" s="20"/>
      <c r="I428" s="22"/>
      <c r="J428" s="22"/>
      <c r="K428" s="22"/>
      <c r="L428" s="15"/>
      <c r="M428" s="15"/>
      <c r="N428" s="15"/>
    </row>
    <row r="429" spans="3:14" s="3" customFormat="1" ht="14.65" customHeight="1" x14ac:dyDescent="0.2">
      <c r="C429" s="32"/>
      <c r="D429" s="20"/>
      <c r="E429" s="20"/>
      <c r="F429" s="20"/>
      <c r="G429" s="20"/>
      <c r="H429" s="20"/>
      <c r="I429" s="22"/>
      <c r="J429" s="22"/>
      <c r="K429" s="22"/>
      <c r="L429" s="15"/>
      <c r="M429" s="15"/>
      <c r="N429" s="15"/>
    </row>
    <row r="430" spans="3:14" s="3" customFormat="1" ht="14.65" customHeight="1" x14ac:dyDescent="0.2">
      <c r="C430" s="32"/>
      <c r="D430" s="20"/>
      <c r="E430" s="20"/>
      <c r="F430" s="20"/>
      <c r="G430" s="20"/>
      <c r="H430" s="20"/>
      <c r="I430" s="22"/>
      <c r="J430" s="22"/>
      <c r="K430" s="22"/>
      <c r="L430" s="15"/>
      <c r="M430" s="15"/>
      <c r="N430" s="15"/>
    </row>
    <row r="431" spans="3:14" s="3" customFormat="1" ht="14.65" customHeight="1" x14ac:dyDescent="0.2">
      <c r="C431" s="32"/>
      <c r="D431" s="20"/>
      <c r="E431" s="20"/>
      <c r="F431" s="20"/>
      <c r="G431" s="20"/>
      <c r="H431" s="20"/>
      <c r="I431" s="22"/>
      <c r="J431" s="22"/>
      <c r="K431" s="22"/>
      <c r="L431" s="15"/>
      <c r="M431" s="15"/>
      <c r="N431" s="15"/>
    </row>
    <row r="432" spans="3:14" s="3" customFormat="1" ht="14.65" customHeight="1" x14ac:dyDescent="0.2">
      <c r="C432" s="32"/>
      <c r="D432" s="20"/>
      <c r="E432" s="20"/>
      <c r="F432" s="20"/>
      <c r="G432" s="20"/>
      <c r="H432" s="20"/>
      <c r="I432" s="22"/>
      <c r="J432" s="22"/>
      <c r="K432" s="22"/>
      <c r="L432" s="15"/>
      <c r="M432" s="15"/>
      <c r="N432" s="15"/>
    </row>
    <row r="433" spans="3:14" s="3" customFormat="1" ht="14.65" customHeight="1" x14ac:dyDescent="0.2">
      <c r="C433" s="32"/>
      <c r="D433" s="20"/>
      <c r="E433" s="20"/>
      <c r="F433" s="20"/>
      <c r="G433" s="20"/>
      <c r="H433" s="20"/>
      <c r="I433" s="22"/>
      <c r="J433" s="22"/>
      <c r="K433" s="22"/>
      <c r="L433" s="15"/>
      <c r="M433" s="15"/>
      <c r="N433" s="15"/>
    </row>
    <row r="434" spans="3:14" s="3" customFormat="1" ht="14.65" customHeight="1" x14ac:dyDescent="0.2">
      <c r="C434" s="32"/>
      <c r="D434" s="20"/>
      <c r="E434" s="20"/>
      <c r="F434" s="20"/>
      <c r="G434" s="20"/>
      <c r="H434" s="20"/>
      <c r="I434" s="22"/>
      <c r="J434" s="22"/>
      <c r="K434" s="22"/>
      <c r="L434" s="15"/>
      <c r="M434" s="15"/>
      <c r="N434" s="15"/>
    </row>
    <row r="435" spans="3:14" s="3" customFormat="1" ht="14.65" customHeight="1" x14ac:dyDescent="0.2">
      <c r="C435" s="32"/>
      <c r="D435" s="20"/>
      <c r="E435" s="20"/>
      <c r="F435" s="20"/>
      <c r="G435" s="20"/>
      <c r="H435" s="20"/>
      <c r="I435" s="22"/>
      <c r="J435" s="22"/>
      <c r="K435" s="22"/>
      <c r="L435" s="15"/>
      <c r="M435" s="15"/>
      <c r="N435" s="15"/>
    </row>
    <row r="436" spans="3:14" s="3" customFormat="1" ht="14.65" customHeight="1" x14ac:dyDescent="0.2">
      <c r="C436" s="32"/>
      <c r="D436" s="20"/>
      <c r="E436" s="20"/>
      <c r="F436" s="20"/>
      <c r="G436" s="20"/>
      <c r="H436" s="20"/>
      <c r="I436" s="22"/>
      <c r="J436" s="22"/>
      <c r="K436" s="22"/>
      <c r="L436" s="15"/>
      <c r="M436" s="15"/>
      <c r="N436" s="15"/>
    </row>
    <row r="437" spans="3:14" s="3" customFormat="1" ht="14.65" customHeight="1" x14ac:dyDescent="0.2">
      <c r="C437" s="32"/>
      <c r="D437" s="20"/>
      <c r="E437" s="20"/>
      <c r="F437" s="20"/>
      <c r="G437" s="20"/>
      <c r="H437" s="20"/>
      <c r="I437" s="22"/>
      <c r="J437" s="22"/>
      <c r="K437" s="22"/>
      <c r="L437" s="15"/>
      <c r="M437" s="15"/>
      <c r="N437" s="15"/>
    </row>
    <row r="438" spans="3:14" s="3" customFormat="1" ht="14.65" customHeight="1" x14ac:dyDescent="0.2">
      <c r="C438" s="32"/>
      <c r="D438" s="20"/>
      <c r="E438" s="20"/>
      <c r="F438" s="20"/>
      <c r="G438" s="20"/>
      <c r="H438" s="20"/>
      <c r="I438" s="22"/>
      <c r="J438" s="22"/>
      <c r="K438" s="22"/>
      <c r="L438" s="15"/>
      <c r="M438" s="15"/>
      <c r="N438" s="15"/>
    </row>
    <row r="439" spans="3:14" s="3" customFormat="1" ht="14.65" customHeight="1" x14ac:dyDescent="0.2">
      <c r="C439" s="32"/>
      <c r="D439" s="20"/>
      <c r="E439" s="20"/>
      <c r="F439" s="20"/>
      <c r="G439" s="20"/>
      <c r="H439" s="20"/>
      <c r="I439" s="22"/>
      <c r="J439" s="22"/>
      <c r="K439" s="22"/>
      <c r="L439" s="15"/>
      <c r="M439" s="15"/>
      <c r="N439" s="15"/>
    </row>
    <row r="440" spans="3:14" s="3" customFormat="1" ht="14.65" customHeight="1" x14ac:dyDescent="0.2">
      <c r="C440" s="32"/>
      <c r="D440" s="20"/>
      <c r="E440" s="20"/>
      <c r="F440" s="20"/>
      <c r="G440" s="20"/>
      <c r="H440" s="20"/>
      <c r="I440" s="22"/>
      <c r="J440" s="22"/>
      <c r="K440" s="22"/>
      <c r="L440" s="15"/>
      <c r="M440" s="15"/>
      <c r="N440" s="15"/>
    </row>
    <row r="441" spans="3:14" s="3" customFormat="1" ht="14.65" customHeight="1" x14ac:dyDescent="0.2">
      <c r="C441" s="32"/>
      <c r="D441" s="20"/>
      <c r="E441" s="20"/>
      <c r="F441" s="20"/>
      <c r="G441" s="20"/>
      <c r="H441" s="20"/>
      <c r="I441" s="22"/>
      <c r="J441" s="22"/>
      <c r="K441" s="22"/>
      <c r="L441" s="15"/>
      <c r="M441" s="15"/>
      <c r="N441" s="15"/>
    </row>
    <row r="442" spans="3:14" s="3" customFormat="1" ht="14.65" customHeight="1" x14ac:dyDescent="0.2">
      <c r="C442" s="32"/>
      <c r="D442" s="20"/>
      <c r="E442" s="20"/>
      <c r="F442" s="20"/>
      <c r="G442" s="20"/>
      <c r="H442" s="20"/>
      <c r="I442" s="22"/>
      <c r="J442" s="22"/>
      <c r="K442" s="22"/>
      <c r="L442" s="15"/>
      <c r="M442" s="15"/>
      <c r="N442" s="15"/>
    </row>
    <row r="443" spans="3:14" s="3" customFormat="1" ht="14.65" customHeight="1" x14ac:dyDescent="0.2">
      <c r="C443" s="32"/>
      <c r="D443" s="20"/>
      <c r="E443" s="20"/>
      <c r="F443" s="20"/>
      <c r="G443" s="20"/>
      <c r="H443" s="20"/>
      <c r="I443" s="22"/>
      <c r="J443" s="22"/>
      <c r="K443" s="22"/>
      <c r="L443" s="15"/>
      <c r="M443" s="15"/>
      <c r="N443" s="15"/>
    </row>
    <row r="444" spans="3:14" s="3" customFormat="1" ht="14.65" customHeight="1" x14ac:dyDescent="0.2">
      <c r="C444" s="32"/>
      <c r="D444" s="20"/>
      <c r="E444" s="20"/>
      <c r="F444" s="20"/>
      <c r="G444" s="20"/>
      <c r="H444" s="20"/>
      <c r="I444" s="22"/>
      <c r="J444" s="22"/>
      <c r="K444" s="22"/>
      <c r="L444" s="15"/>
      <c r="M444" s="15"/>
      <c r="N444" s="15"/>
    </row>
    <row r="445" spans="3:14" s="3" customFormat="1" ht="14.65" customHeight="1" x14ac:dyDescent="0.2">
      <c r="C445" s="32"/>
      <c r="D445" s="20"/>
      <c r="E445" s="20"/>
      <c r="F445" s="20"/>
      <c r="G445" s="20"/>
      <c r="H445" s="20"/>
      <c r="I445" s="22"/>
      <c r="J445" s="22"/>
      <c r="K445" s="22"/>
      <c r="L445" s="15"/>
      <c r="M445" s="15"/>
      <c r="N445" s="15"/>
    </row>
    <row r="446" spans="3:14" s="3" customFormat="1" ht="14.65" customHeight="1" x14ac:dyDescent="0.2">
      <c r="C446" s="32"/>
      <c r="D446" s="20"/>
      <c r="E446" s="20"/>
      <c r="F446" s="20"/>
      <c r="G446" s="20"/>
      <c r="H446" s="20"/>
      <c r="I446" s="22"/>
      <c r="J446" s="22"/>
      <c r="K446" s="22"/>
      <c r="L446" s="15"/>
      <c r="M446" s="15"/>
      <c r="N446" s="15"/>
    </row>
    <row r="447" spans="3:14" s="3" customFormat="1" ht="14.65" customHeight="1" x14ac:dyDescent="0.2">
      <c r="C447" s="32"/>
      <c r="D447" s="20"/>
      <c r="E447" s="20"/>
      <c r="F447" s="20"/>
      <c r="G447" s="20"/>
      <c r="H447" s="20"/>
      <c r="I447" s="22"/>
      <c r="J447" s="22"/>
      <c r="K447" s="22"/>
      <c r="L447" s="15"/>
      <c r="M447" s="15"/>
      <c r="N447" s="15"/>
    </row>
    <row r="448" spans="3:14" s="3" customFormat="1" ht="14.65" customHeight="1" x14ac:dyDescent="0.2">
      <c r="C448" s="32"/>
      <c r="D448" s="20"/>
      <c r="E448" s="20"/>
      <c r="F448" s="20"/>
      <c r="G448" s="20"/>
      <c r="H448" s="20"/>
      <c r="I448" s="22"/>
      <c r="J448" s="22"/>
      <c r="K448" s="22"/>
      <c r="L448" s="15"/>
      <c r="M448" s="15"/>
      <c r="N448" s="15"/>
    </row>
    <row r="449" spans="2:32" s="3" customFormat="1" ht="14.65" customHeight="1" x14ac:dyDescent="0.2">
      <c r="C449" s="32"/>
      <c r="D449" s="20"/>
      <c r="E449" s="20"/>
      <c r="F449" s="20"/>
      <c r="G449" s="20"/>
      <c r="H449" s="20"/>
      <c r="I449" s="22"/>
      <c r="J449" s="22"/>
      <c r="K449" s="22"/>
      <c r="L449" s="15"/>
      <c r="M449" s="15"/>
      <c r="N449" s="15"/>
    </row>
    <row r="450" spans="2:32" s="3" customFormat="1" ht="14.65" customHeight="1" x14ac:dyDescent="0.2">
      <c r="C450" s="32"/>
      <c r="D450" s="20"/>
      <c r="E450" s="20"/>
      <c r="F450" s="20"/>
      <c r="G450" s="20"/>
      <c r="H450" s="20"/>
      <c r="I450" s="22"/>
      <c r="J450" s="22"/>
      <c r="K450" s="22"/>
      <c r="L450" s="15"/>
      <c r="M450" s="15"/>
      <c r="N450" s="15"/>
    </row>
    <row r="451" spans="2:32" s="3" customFormat="1" ht="14.65" customHeight="1" x14ac:dyDescent="0.2">
      <c r="C451" s="32"/>
      <c r="D451" s="20"/>
      <c r="E451" s="20"/>
      <c r="F451" s="20"/>
      <c r="G451" s="20"/>
      <c r="H451" s="20"/>
      <c r="I451" s="22"/>
      <c r="J451" s="22"/>
      <c r="K451" s="22"/>
      <c r="L451" s="15"/>
      <c r="M451" s="15"/>
      <c r="N451" s="15"/>
    </row>
    <row r="452" spans="2:32" s="3" customFormat="1" ht="14.65" customHeight="1" x14ac:dyDescent="0.2">
      <c r="C452" s="32"/>
      <c r="D452" s="20"/>
      <c r="E452" s="20"/>
      <c r="F452" s="20"/>
      <c r="G452" s="20"/>
      <c r="H452" s="20"/>
      <c r="I452" s="22"/>
      <c r="J452" s="22"/>
      <c r="K452" s="22"/>
      <c r="L452" s="15"/>
      <c r="M452" s="15"/>
      <c r="N452" s="15"/>
    </row>
    <row r="453" spans="2:32" s="3" customFormat="1" ht="14.65" customHeight="1" x14ac:dyDescent="0.2">
      <c r="C453" s="32"/>
      <c r="D453" s="20"/>
      <c r="E453" s="20"/>
      <c r="F453" s="20"/>
      <c r="G453" s="20"/>
      <c r="H453" s="20"/>
      <c r="I453" s="22"/>
      <c r="J453" s="22"/>
      <c r="K453" s="22"/>
      <c r="L453" s="15"/>
      <c r="M453" s="15"/>
      <c r="N453" s="15"/>
    </row>
    <row r="454" spans="2:32" s="3" customFormat="1" ht="14.65" customHeight="1" x14ac:dyDescent="0.2">
      <c r="C454" s="32"/>
      <c r="D454" s="20"/>
      <c r="E454" s="20"/>
      <c r="F454" s="20"/>
      <c r="G454" s="20"/>
      <c r="H454" s="20"/>
      <c r="I454" s="22"/>
      <c r="J454" s="22"/>
      <c r="K454" s="22"/>
      <c r="L454" s="15"/>
      <c r="M454" s="15"/>
      <c r="N454" s="15"/>
    </row>
    <row r="455" spans="2:32" s="3" customFormat="1" ht="14.65" customHeight="1" x14ac:dyDescent="0.2">
      <c r="C455" s="32"/>
      <c r="D455" s="20"/>
      <c r="E455" s="20"/>
      <c r="F455" s="20"/>
      <c r="G455" s="20"/>
      <c r="H455" s="20"/>
      <c r="I455" s="22"/>
      <c r="J455" s="22"/>
      <c r="K455" s="22"/>
      <c r="L455" s="15"/>
      <c r="M455" s="15"/>
      <c r="N455" s="15"/>
    </row>
    <row r="456" spans="2:32" s="3" customFormat="1" ht="14.65" customHeight="1" x14ac:dyDescent="0.2">
      <c r="C456" s="32"/>
      <c r="D456" s="20"/>
      <c r="E456" s="20"/>
      <c r="F456" s="20"/>
      <c r="G456" s="20"/>
      <c r="H456" s="20"/>
      <c r="I456" s="22"/>
      <c r="J456" s="22"/>
      <c r="K456" s="22"/>
      <c r="L456" s="15"/>
      <c r="M456" s="15"/>
      <c r="N456" s="15"/>
    </row>
    <row r="457" spans="2:32" s="3" customFormat="1" ht="14.65" customHeight="1" x14ac:dyDescent="0.2">
      <c r="C457" s="32"/>
      <c r="D457" s="20"/>
      <c r="E457" s="20"/>
      <c r="F457" s="20"/>
      <c r="G457" s="20"/>
      <c r="H457" s="20"/>
      <c r="I457" s="22"/>
      <c r="J457" s="22"/>
      <c r="K457" s="22"/>
      <c r="L457" s="15"/>
      <c r="M457" s="15"/>
      <c r="N457" s="15"/>
    </row>
    <row r="458" spans="2:32" s="3" customFormat="1" ht="14.65" customHeight="1" x14ac:dyDescent="0.2">
      <c r="C458" s="32"/>
      <c r="D458" s="20"/>
      <c r="E458" s="20"/>
      <c r="F458" s="20"/>
      <c r="G458" s="20"/>
      <c r="H458" s="20"/>
      <c r="I458" s="22"/>
      <c r="J458" s="22"/>
      <c r="K458" s="22"/>
      <c r="L458" s="15"/>
      <c r="M458" s="15"/>
      <c r="N458" s="15"/>
    </row>
    <row r="459" spans="2:32" s="3" customFormat="1" ht="14.65" customHeight="1" x14ac:dyDescent="0.2">
      <c r="C459" s="32"/>
      <c r="D459" s="20"/>
      <c r="E459" s="20"/>
      <c r="F459" s="20"/>
      <c r="G459" s="20"/>
      <c r="H459" s="20"/>
      <c r="I459" s="22"/>
      <c r="J459" s="22"/>
      <c r="K459" s="22"/>
      <c r="L459" s="15"/>
      <c r="M459" s="15"/>
      <c r="N459" s="15"/>
    </row>
    <row r="460" spans="2:32" s="3" customFormat="1" ht="14.65" customHeight="1" x14ac:dyDescent="0.2">
      <c r="C460" s="32"/>
      <c r="D460" s="20"/>
      <c r="E460" s="20"/>
      <c r="F460" s="20"/>
      <c r="G460" s="20"/>
      <c r="H460" s="20"/>
      <c r="I460" s="22"/>
      <c r="J460" s="22"/>
      <c r="K460" s="22"/>
      <c r="L460" s="15"/>
      <c r="M460" s="15"/>
      <c r="N460" s="15"/>
    </row>
    <row r="461" spans="2:32" s="3" customFormat="1" ht="14.65" customHeight="1" x14ac:dyDescent="0.2">
      <c r="C461" s="32"/>
      <c r="D461" s="20"/>
      <c r="E461" s="20"/>
      <c r="F461" s="20"/>
      <c r="G461" s="20"/>
      <c r="H461" s="20"/>
      <c r="I461" s="22"/>
      <c r="J461" s="22"/>
      <c r="K461" s="22"/>
      <c r="L461" s="15"/>
      <c r="M461" s="15"/>
      <c r="N461" s="15"/>
    </row>
    <row r="462" spans="2:32" s="15" customFormat="1" ht="14.65" customHeight="1" x14ac:dyDescent="0.2">
      <c r="I462" s="36"/>
      <c r="J462" s="36"/>
      <c r="K462" s="36"/>
    </row>
    <row r="463" spans="2:32" s="15" customFormat="1" ht="19.899999999999999" customHeight="1" x14ac:dyDescent="0.2">
      <c r="B463" s="37"/>
      <c r="C463" s="10"/>
      <c r="D463" s="10"/>
      <c r="E463" s="10"/>
      <c r="F463" s="10"/>
      <c r="G463" s="10"/>
      <c r="H463" s="12"/>
      <c r="I463" s="13">
        <f>I311</f>
        <v>0</v>
      </c>
      <c r="J463" s="14"/>
      <c r="K463" s="13">
        <f>K311</f>
        <v>0</v>
      </c>
    </row>
    <row r="464" spans="2:32" s="15" customFormat="1" ht="14.65" customHeight="1" x14ac:dyDescent="0.2">
      <c r="C464" s="32"/>
      <c r="D464" s="20"/>
      <c r="E464" s="20"/>
      <c r="F464" s="20"/>
      <c r="G464" s="20"/>
      <c r="H464" s="20"/>
      <c r="I464" s="22"/>
      <c r="J464" s="22"/>
      <c r="K464" s="22"/>
      <c r="AA464" s="3"/>
      <c r="AB464" s="3"/>
      <c r="AC464" s="3"/>
      <c r="AD464" s="3"/>
      <c r="AE464" s="3"/>
      <c r="AF464" s="3"/>
    </row>
    <row r="465" spans="3:11" s="15" customFormat="1" ht="14.65" customHeight="1" x14ac:dyDescent="0.2">
      <c r="C465" s="32"/>
      <c r="D465" s="20"/>
      <c r="E465" s="20"/>
      <c r="F465" s="20"/>
      <c r="G465" s="20"/>
      <c r="H465" s="20"/>
      <c r="I465" s="22"/>
      <c r="J465" s="22"/>
      <c r="K465" s="22"/>
    </row>
    <row r="466" spans="3:11" s="15" customFormat="1" ht="14.65" customHeight="1" x14ac:dyDescent="0.2">
      <c r="C466" s="32"/>
      <c r="D466" s="20"/>
      <c r="E466" s="20"/>
      <c r="F466" s="20"/>
      <c r="G466" s="20"/>
      <c r="H466" s="20"/>
      <c r="I466" s="22"/>
      <c r="J466" s="22"/>
      <c r="K466" s="22"/>
    </row>
    <row r="467" spans="3:11" s="15" customFormat="1" ht="14.65" customHeight="1" x14ac:dyDescent="0.2">
      <c r="C467" s="32"/>
      <c r="D467" s="20"/>
      <c r="E467" s="20"/>
      <c r="F467" s="20"/>
      <c r="G467" s="20"/>
      <c r="H467" s="20"/>
      <c r="I467" s="22"/>
      <c r="J467" s="22"/>
      <c r="K467" s="22"/>
    </row>
    <row r="468" spans="3:11" s="15" customFormat="1" ht="14.65" customHeight="1" x14ac:dyDescent="0.2">
      <c r="C468" s="32"/>
      <c r="D468" s="20"/>
      <c r="E468" s="20"/>
      <c r="F468" s="20"/>
      <c r="G468" s="20"/>
      <c r="H468" s="20"/>
      <c r="I468" s="22"/>
      <c r="J468" s="22"/>
      <c r="K468" s="22"/>
    </row>
    <row r="469" spans="3:11" s="15" customFormat="1" ht="14.65" customHeight="1" x14ac:dyDescent="0.2">
      <c r="C469" s="32"/>
      <c r="D469" s="20"/>
      <c r="E469" s="20"/>
      <c r="F469" s="20"/>
      <c r="G469" s="20"/>
      <c r="H469" s="20"/>
      <c r="I469" s="22"/>
      <c r="J469" s="22"/>
      <c r="K469" s="22"/>
    </row>
    <row r="470" spans="3:11" s="15" customFormat="1" ht="14.65" customHeight="1" x14ac:dyDescent="0.2">
      <c r="C470" s="32"/>
      <c r="D470" s="20"/>
      <c r="E470" s="20"/>
      <c r="F470" s="20"/>
      <c r="G470" s="20"/>
      <c r="H470" s="20"/>
      <c r="I470" s="22"/>
      <c r="J470" s="22"/>
      <c r="K470" s="22"/>
    </row>
    <row r="471" spans="3:11" s="15" customFormat="1" ht="14.65" customHeight="1" x14ac:dyDescent="0.2">
      <c r="C471" s="32"/>
      <c r="D471" s="20"/>
      <c r="E471" s="20"/>
      <c r="F471" s="20"/>
      <c r="G471" s="20"/>
      <c r="H471" s="20"/>
      <c r="I471" s="22"/>
      <c r="J471" s="22"/>
      <c r="K471" s="22"/>
    </row>
    <row r="472" spans="3:11" s="15" customFormat="1" ht="14.65" customHeight="1" x14ac:dyDescent="0.2">
      <c r="C472" s="32"/>
      <c r="D472" s="20"/>
      <c r="E472" s="20"/>
      <c r="F472" s="20"/>
      <c r="G472" s="20"/>
      <c r="H472" s="20"/>
      <c r="I472" s="22"/>
      <c r="J472" s="22"/>
      <c r="K472" s="22"/>
    </row>
    <row r="473" spans="3:11" s="15" customFormat="1" ht="14.65" customHeight="1" x14ac:dyDescent="0.2">
      <c r="C473" s="32"/>
      <c r="D473" s="20"/>
      <c r="E473" s="20"/>
      <c r="F473" s="20"/>
      <c r="G473" s="20"/>
      <c r="H473" s="20"/>
      <c r="I473" s="22"/>
      <c r="J473" s="22"/>
      <c r="K473" s="22"/>
    </row>
    <row r="474" spans="3:11" s="15" customFormat="1" ht="14.65" customHeight="1" x14ac:dyDescent="0.2">
      <c r="C474" s="32"/>
      <c r="D474" s="20"/>
      <c r="E474" s="20"/>
      <c r="F474" s="20"/>
      <c r="G474" s="20"/>
      <c r="H474" s="20"/>
      <c r="I474" s="22"/>
      <c r="J474" s="22"/>
      <c r="K474" s="22"/>
    </row>
    <row r="475" spans="3:11" s="15" customFormat="1" ht="14.65" customHeight="1" x14ac:dyDescent="0.2">
      <c r="C475" s="32"/>
      <c r="D475" s="20"/>
      <c r="E475" s="20"/>
      <c r="F475" s="20"/>
      <c r="G475" s="20"/>
      <c r="H475" s="20"/>
      <c r="I475" s="22"/>
      <c r="J475" s="22"/>
      <c r="K475" s="22"/>
    </row>
    <row r="476" spans="3:11" s="15" customFormat="1" ht="14.65" customHeight="1" x14ac:dyDescent="0.2">
      <c r="C476" s="32"/>
      <c r="D476" s="20"/>
      <c r="E476" s="20"/>
      <c r="F476" s="20"/>
      <c r="G476" s="20"/>
      <c r="H476" s="20"/>
      <c r="I476" s="22"/>
      <c r="J476" s="22"/>
      <c r="K476" s="22"/>
    </row>
    <row r="477" spans="3:11" s="15" customFormat="1" ht="14.65" customHeight="1" x14ac:dyDescent="0.2">
      <c r="C477" s="32"/>
      <c r="D477" s="20"/>
      <c r="E477" s="20"/>
      <c r="F477" s="20"/>
      <c r="G477" s="20"/>
      <c r="H477" s="20"/>
      <c r="I477" s="22"/>
      <c r="J477" s="22"/>
      <c r="K477" s="22"/>
    </row>
    <row r="478" spans="3:11" s="15" customFormat="1" ht="14.65" customHeight="1" x14ac:dyDescent="0.2">
      <c r="C478" s="32"/>
      <c r="D478" s="20"/>
      <c r="E478" s="20"/>
      <c r="F478" s="20"/>
      <c r="G478" s="20"/>
      <c r="H478" s="20"/>
      <c r="I478" s="22"/>
      <c r="J478" s="22"/>
      <c r="K478" s="22"/>
    </row>
    <row r="479" spans="3:11" s="4" customFormat="1" ht="15" x14ac:dyDescent="0.2">
      <c r="C479" s="32"/>
      <c r="D479" s="20"/>
      <c r="E479" s="20"/>
      <c r="F479" s="20"/>
      <c r="G479" s="20"/>
      <c r="H479" s="20"/>
      <c r="I479" s="22"/>
      <c r="J479" s="22"/>
      <c r="K479" s="22"/>
    </row>
    <row r="480" spans="3:11" s="4" customFormat="1" ht="15" x14ac:dyDescent="0.2">
      <c r="C480" s="32"/>
      <c r="D480" s="20"/>
      <c r="E480" s="20"/>
      <c r="F480" s="20"/>
      <c r="G480" s="20"/>
      <c r="H480" s="20"/>
      <c r="I480" s="22"/>
      <c r="J480" s="22"/>
      <c r="K480" s="22"/>
    </row>
    <row r="481" spans="3:11" s="4" customFormat="1" ht="15" x14ac:dyDescent="0.2">
      <c r="C481" s="32"/>
      <c r="D481" s="20"/>
      <c r="E481" s="20"/>
      <c r="F481" s="20"/>
      <c r="G481" s="20"/>
      <c r="H481" s="20"/>
      <c r="I481" s="22"/>
      <c r="J481" s="22"/>
      <c r="K481" s="22"/>
    </row>
    <row r="482" spans="3:11" s="4" customFormat="1" ht="15" x14ac:dyDescent="0.2">
      <c r="C482" s="32"/>
      <c r="D482" s="20"/>
      <c r="E482" s="20"/>
      <c r="F482" s="20"/>
      <c r="G482" s="20"/>
      <c r="H482" s="20"/>
      <c r="I482" s="22"/>
      <c r="J482" s="22"/>
      <c r="K482" s="22"/>
    </row>
    <row r="483" spans="3:11" s="4" customFormat="1" ht="15" x14ac:dyDescent="0.2">
      <c r="C483" s="32"/>
      <c r="D483" s="20"/>
      <c r="E483" s="20"/>
      <c r="F483" s="20"/>
      <c r="G483" s="20"/>
      <c r="H483" s="20"/>
      <c r="I483" s="22"/>
      <c r="J483" s="22"/>
      <c r="K483" s="22"/>
    </row>
    <row r="484" spans="3:11" s="4" customFormat="1" ht="15" x14ac:dyDescent="0.2">
      <c r="C484" s="32"/>
      <c r="D484" s="20"/>
      <c r="E484" s="20"/>
      <c r="F484" s="20"/>
      <c r="G484" s="20"/>
      <c r="H484" s="20"/>
      <c r="I484" s="22"/>
      <c r="J484" s="22"/>
      <c r="K484" s="22"/>
    </row>
    <row r="485" spans="3:11" s="4" customFormat="1" ht="15" x14ac:dyDescent="0.2">
      <c r="C485" s="32"/>
      <c r="D485" s="20"/>
      <c r="E485" s="20"/>
      <c r="F485" s="20"/>
      <c r="G485" s="20"/>
      <c r="H485" s="20"/>
      <c r="I485" s="22"/>
      <c r="J485" s="22"/>
      <c r="K485" s="22"/>
    </row>
    <row r="486" spans="3:11" s="4" customFormat="1" ht="15" x14ac:dyDescent="0.2">
      <c r="C486" s="32"/>
      <c r="D486" s="20"/>
      <c r="E486" s="20"/>
      <c r="F486" s="20"/>
      <c r="G486" s="20"/>
      <c r="H486" s="20"/>
      <c r="I486" s="22"/>
      <c r="J486" s="22"/>
      <c r="K486" s="22"/>
    </row>
    <row r="487" spans="3:11" s="4" customFormat="1" ht="15" x14ac:dyDescent="0.2">
      <c r="C487" s="32"/>
      <c r="D487" s="20"/>
      <c r="E487" s="20"/>
      <c r="F487" s="20"/>
      <c r="G487" s="20"/>
      <c r="H487" s="20"/>
      <c r="I487" s="22"/>
      <c r="J487" s="22"/>
      <c r="K487" s="22"/>
    </row>
    <row r="488" spans="3:11" s="4" customFormat="1" ht="15" x14ac:dyDescent="0.2">
      <c r="C488" s="32"/>
      <c r="D488" s="20"/>
      <c r="E488" s="20"/>
      <c r="F488" s="20"/>
      <c r="G488" s="20"/>
      <c r="H488" s="20"/>
      <c r="I488" s="22"/>
      <c r="J488" s="22"/>
      <c r="K488" s="22"/>
    </row>
    <row r="489" spans="3:11" s="4" customFormat="1" ht="15" x14ac:dyDescent="0.2">
      <c r="C489" s="32"/>
      <c r="D489" s="20"/>
      <c r="E489" s="20"/>
      <c r="F489" s="20"/>
      <c r="G489" s="20"/>
      <c r="H489" s="20"/>
      <c r="I489" s="22"/>
      <c r="J489" s="22"/>
      <c r="K489" s="22"/>
    </row>
    <row r="490" spans="3:11" s="4" customFormat="1" ht="15" x14ac:dyDescent="0.2">
      <c r="C490" s="32"/>
      <c r="D490" s="20"/>
      <c r="E490" s="20"/>
      <c r="F490" s="20"/>
      <c r="G490" s="20"/>
      <c r="H490" s="20"/>
      <c r="I490" s="22"/>
      <c r="J490" s="22"/>
      <c r="K490" s="22"/>
    </row>
    <row r="491" spans="3:11" s="4" customFormat="1" ht="15" x14ac:dyDescent="0.2">
      <c r="C491" s="32"/>
      <c r="D491" s="20"/>
      <c r="E491" s="20"/>
      <c r="F491" s="20"/>
      <c r="G491" s="20"/>
      <c r="H491" s="20"/>
      <c r="I491" s="22"/>
      <c r="J491" s="22"/>
      <c r="K491" s="22"/>
    </row>
    <row r="492" spans="3:11" s="4" customFormat="1" ht="15" x14ac:dyDescent="0.2">
      <c r="C492" s="32"/>
      <c r="D492" s="20"/>
      <c r="E492" s="20"/>
      <c r="F492" s="20"/>
      <c r="G492" s="20"/>
      <c r="H492" s="20"/>
      <c r="I492" s="22"/>
      <c r="J492" s="22"/>
      <c r="K492" s="22"/>
    </row>
    <row r="493" spans="3:11" s="4" customFormat="1" ht="15" x14ac:dyDescent="0.2">
      <c r="C493" s="32"/>
      <c r="D493" s="20"/>
      <c r="E493" s="20"/>
      <c r="F493" s="20"/>
      <c r="G493" s="20"/>
      <c r="H493" s="20"/>
      <c r="I493" s="22"/>
      <c r="J493" s="22"/>
      <c r="K493" s="22"/>
    </row>
    <row r="494" spans="3:11" s="4" customFormat="1" ht="15" x14ac:dyDescent="0.2">
      <c r="C494" s="32"/>
      <c r="D494" s="20"/>
      <c r="E494" s="20"/>
      <c r="F494" s="20"/>
      <c r="G494" s="20"/>
      <c r="H494" s="20"/>
      <c r="I494" s="22"/>
      <c r="J494" s="22"/>
      <c r="K494" s="22"/>
    </row>
    <row r="495" spans="3:11" s="4" customFormat="1" ht="15" x14ac:dyDescent="0.2">
      <c r="C495" s="32"/>
      <c r="D495" s="20"/>
      <c r="E495" s="20"/>
      <c r="F495" s="20"/>
      <c r="G495" s="20"/>
      <c r="H495" s="20"/>
      <c r="I495" s="22"/>
      <c r="J495" s="22"/>
      <c r="K495" s="22"/>
    </row>
    <row r="496" spans="3:11" s="4" customFormat="1" ht="15" x14ac:dyDescent="0.2">
      <c r="C496" s="32"/>
      <c r="D496" s="20"/>
      <c r="E496" s="20"/>
      <c r="F496" s="20"/>
      <c r="G496" s="20"/>
      <c r="H496" s="20"/>
      <c r="I496" s="22"/>
      <c r="J496" s="22"/>
      <c r="K496" s="22"/>
    </row>
    <row r="497" spans="3:11" s="4" customFormat="1" ht="15" x14ac:dyDescent="0.2">
      <c r="C497" s="32"/>
      <c r="D497" s="20"/>
      <c r="E497" s="20"/>
      <c r="F497" s="20"/>
      <c r="G497" s="20"/>
      <c r="H497" s="20"/>
      <c r="I497" s="22"/>
      <c r="J497" s="22"/>
      <c r="K497" s="22"/>
    </row>
    <row r="498" spans="3:11" s="4" customFormat="1" ht="15" x14ac:dyDescent="0.2">
      <c r="C498" s="32"/>
      <c r="D498" s="20"/>
      <c r="E498" s="20"/>
      <c r="F498" s="20"/>
      <c r="G498" s="20"/>
      <c r="H498" s="20"/>
      <c r="I498" s="22"/>
      <c r="J498" s="22"/>
      <c r="K498" s="22"/>
    </row>
    <row r="499" spans="3:11" s="4" customFormat="1" ht="15" x14ac:dyDescent="0.2">
      <c r="C499" s="32"/>
      <c r="D499" s="20"/>
      <c r="E499" s="20"/>
      <c r="F499" s="20"/>
      <c r="G499" s="20"/>
      <c r="H499" s="20"/>
      <c r="I499" s="22"/>
      <c r="J499" s="22"/>
      <c r="K499" s="22"/>
    </row>
    <row r="500" spans="3:11" s="4" customFormat="1" ht="15" x14ac:dyDescent="0.2">
      <c r="C500" s="32"/>
      <c r="D500" s="20"/>
      <c r="E500" s="20"/>
      <c r="F500" s="20"/>
      <c r="G500" s="20"/>
      <c r="H500" s="20"/>
      <c r="I500" s="22"/>
      <c r="J500" s="22"/>
      <c r="K500" s="22"/>
    </row>
    <row r="501" spans="3:11" s="4" customFormat="1" ht="15" x14ac:dyDescent="0.2">
      <c r="C501" s="32"/>
      <c r="D501" s="20"/>
      <c r="E501" s="20"/>
      <c r="F501" s="20"/>
      <c r="G501" s="20"/>
      <c r="H501" s="20"/>
      <c r="I501" s="22"/>
      <c r="J501" s="22"/>
      <c r="K501" s="22"/>
    </row>
    <row r="502" spans="3:11" s="4" customFormat="1" ht="15" x14ac:dyDescent="0.2">
      <c r="C502" s="32"/>
      <c r="D502" s="20"/>
      <c r="E502" s="20"/>
      <c r="F502" s="20"/>
      <c r="G502" s="20"/>
      <c r="H502" s="20"/>
      <c r="I502" s="22"/>
      <c r="J502" s="22"/>
      <c r="K502" s="22"/>
    </row>
    <row r="503" spans="3:11" s="4" customFormat="1" ht="15" x14ac:dyDescent="0.2">
      <c r="C503" s="32"/>
      <c r="D503" s="20"/>
      <c r="E503" s="20"/>
      <c r="F503" s="20"/>
      <c r="G503" s="20"/>
      <c r="H503" s="20"/>
      <c r="I503" s="22"/>
      <c r="J503" s="22"/>
      <c r="K503" s="22"/>
    </row>
    <row r="504" spans="3:11" s="4" customFormat="1" ht="15" x14ac:dyDescent="0.2">
      <c r="C504" s="32"/>
      <c r="D504" s="20"/>
      <c r="E504" s="20"/>
      <c r="F504" s="20"/>
      <c r="G504" s="20"/>
      <c r="H504" s="20"/>
      <c r="I504" s="22"/>
      <c r="J504" s="22"/>
      <c r="K504" s="22"/>
    </row>
    <row r="505" spans="3:11" s="4" customFormat="1" ht="15" x14ac:dyDescent="0.2">
      <c r="C505" s="32"/>
      <c r="D505" s="20"/>
      <c r="E505" s="20"/>
      <c r="F505" s="20"/>
      <c r="G505" s="20"/>
      <c r="H505" s="20"/>
      <c r="I505" s="22"/>
      <c r="J505" s="22"/>
      <c r="K505" s="22"/>
    </row>
    <row r="506" spans="3:11" s="4" customFormat="1" ht="15" x14ac:dyDescent="0.2">
      <c r="C506" s="32"/>
      <c r="D506" s="20"/>
      <c r="E506" s="20"/>
      <c r="F506" s="20"/>
      <c r="G506" s="20"/>
      <c r="H506" s="20"/>
      <c r="I506" s="22"/>
      <c r="J506" s="22"/>
      <c r="K506" s="22"/>
    </row>
    <row r="507" spans="3:11" s="4" customFormat="1" ht="15" x14ac:dyDescent="0.2">
      <c r="C507" s="32"/>
      <c r="D507" s="20"/>
      <c r="E507" s="20"/>
      <c r="F507" s="20"/>
      <c r="G507" s="20"/>
      <c r="H507" s="20"/>
      <c r="I507" s="22"/>
      <c r="J507" s="22"/>
      <c r="K507" s="22"/>
    </row>
    <row r="508" spans="3:11" s="4" customFormat="1" ht="15" x14ac:dyDescent="0.2">
      <c r="C508" s="32"/>
      <c r="D508" s="20"/>
      <c r="E508" s="20"/>
      <c r="F508" s="20"/>
      <c r="G508" s="20"/>
      <c r="H508" s="20"/>
      <c r="I508" s="22"/>
      <c r="J508" s="22"/>
      <c r="K508" s="22"/>
    </row>
    <row r="509" spans="3:11" s="4" customFormat="1" ht="15" x14ac:dyDescent="0.2">
      <c r="C509" s="32"/>
      <c r="D509" s="20"/>
      <c r="E509" s="20"/>
      <c r="F509" s="20"/>
      <c r="G509" s="20"/>
      <c r="H509" s="20"/>
      <c r="I509" s="22"/>
      <c r="J509" s="22"/>
      <c r="K509" s="22"/>
    </row>
    <row r="510" spans="3:11" s="4" customFormat="1" ht="15" x14ac:dyDescent="0.2">
      <c r="C510" s="32"/>
      <c r="D510" s="20"/>
      <c r="E510" s="20"/>
      <c r="F510" s="20"/>
      <c r="G510" s="20"/>
      <c r="H510" s="20"/>
      <c r="I510" s="22"/>
      <c r="J510" s="22"/>
      <c r="K510" s="22"/>
    </row>
    <row r="511" spans="3:11" s="4" customFormat="1" ht="15" x14ac:dyDescent="0.2">
      <c r="C511" s="32"/>
      <c r="D511" s="20"/>
      <c r="E511" s="20"/>
      <c r="F511" s="20"/>
      <c r="G511" s="20"/>
      <c r="H511" s="20"/>
      <c r="I511" s="22"/>
      <c r="J511" s="22"/>
      <c r="K511" s="22"/>
    </row>
    <row r="512" spans="3:11" s="4" customFormat="1" ht="15" x14ac:dyDescent="0.2">
      <c r="C512" s="32"/>
      <c r="D512" s="20"/>
      <c r="E512" s="20"/>
      <c r="F512" s="20"/>
      <c r="G512" s="20"/>
      <c r="H512" s="20"/>
      <c r="I512" s="22"/>
      <c r="J512" s="22"/>
      <c r="K512" s="22"/>
    </row>
    <row r="513" spans="3:11" s="4" customFormat="1" ht="15" x14ac:dyDescent="0.2">
      <c r="C513" s="32"/>
      <c r="D513" s="20"/>
      <c r="E513" s="20"/>
      <c r="F513" s="20"/>
      <c r="G513" s="20"/>
      <c r="H513" s="20"/>
      <c r="I513" s="22"/>
      <c r="J513" s="22"/>
      <c r="K513" s="22"/>
    </row>
    <row r="514" spans="3:11" s="4" customFormat="1" ht="15" x14ac:dyDescent="0.2">
      <c r="C514" s="32"/>
      <c r="D514" s="20"/>
      <c r="E514" s="20"/>
      <c r="F514" s="20"/>
      <c r="G514" s="20"/>
      <c r="H514" s="20"/>
      <c r="I514" s="22"/>
      <c r="J514" s="22"/>
      <c r="K514" s="22"/>
    </row>
    <row r="515" spans="3:11" s="4" customFormat="1" ht="15" x14ac:dyDescent="0.2">
      <c r="C515" s="32"/>
      <c r="D515" s="20"/>
      <c r="E515" s="20"/>
      <c r="F515" s="20"/>
      <c r="G515" s="20"/>
      <c r="H515" s="20"/>
      <c r="I515" s="22"/>
      <c r="J515" s="22"/>
      <c r="K515" s="22"/>
    </row>
    <row r="516" spans="3:11" s="4" customFormat="1" ht="15" x14ac:dyDescent="0.2">
      <c r="C516" s="32"/>
      <c r="D516" s="20"/>
      <c r="E516" s="20"/>
      <c r="F516" s="20"/>
      <c r="G516" s="20"/>
      <c r="H516" s="20"/>
      <c r="I516" s="22"/>
      <c r="J516" s="22"/>
      <c r="K516" s="22"/>
    </row>
    <row r="517" spans="3:11" s="4" customFormat="1" ht="15" x14ac:dyDescent="0.2">
      <c r="C517" s="32"/>
      <c r="D517" s="20"/>
      <c r="E517" s="20"/>
      <c r="F517" s="20"/>
      <c r="G517" s="20"/>
      <c r="H517" s="20"/>
      <c r="I517" s="22"/>
      <c r="J517" s="22"/>
      <c r="K517" s="22"/>
    </row>
    <row r="518" spans="3:11" s="4" customFormat="1" ht="15" x14ac:dyDescent="0.2">
      <c r="C518" s="32"/>
      <c r="D518" s="20"/>
      <c r="E518" s="20"/>
      <c r="F518" s="20"/>
      <c r="G518" s="20"/>
      <c r="H518" s="20"/>
      <c r="I518" s="22"/>
      <c r="J518" s="22"/>
      <c r="K518" s="22"/>
    </row>
    <row r="519" spans="3:11" s="4" customFormat="1" ht="15" x14ac:dyDescent="0.2">
      <c r="C519" s="32"/>
      <c r="D519" s="20"/>
      <c r="E519" s="20"/>
      <c r="F519" s="20"/>
      <c r="G519" s="20"/>
      <c r="H519" s="20"/>
      <c r="I519" s="22"/>
      <c r="J519" s="22"/>
      <c r="K519" s="22"/>
    </row>
    <row r="520" spans="3:11" s="4" customFormat="1" ht="15" x14ac:dyDescent="0.2">
      <c r="C520" s="32"/>
      <c r="D520" s="20"/>
      <c r="E520" s="20"/>
      <c r="F520" s="20"/>
      <c r="G520" s="20"/>
      <c r="H520" s="20"/>
      <c r="I520" s="22"/>
      <c r="J520" s="22"/>
      <c r="K520" s="22"/>
    </row>
    <row r="521" spans="3:11" s="4" customFormat="1" ht="15" x14ac:dyDescent="0.2">
      <c r="C521" s="32"/>
      <c r="D521" s="20"/>
      <c r="E521" s="20"/>
      <c r="F521" s="20"/>
      <c r="G521" s="20"/>
      <c r="H521" s="20"/>
      <c r="I521" s="22"/>
      <c r="J521" s="22"/>
      <c r="K521" s="22"/>
    </row>
    <row r="522" spans="3:11" s="4" customFormat="1" ht="15" x14ac:dyDescent="0.2">
      <c r="C522" s="32"/>
      <c r="D522" s="20"/>
      <c r="E522" s="20"/>
      <c r="F522" s="20"/>
      <c r="G522" s="20"/>
      <c r="H522" s="20"/>
      <c r="I522" s="22"/>
      <c r="J522" s="22"/>
      <c r="K522" s="22"/>
    </row>
    <row r="523" spans="3:11" s="4" customFormat="1" ht="15" x14ac:dyDescent="0.2">
      <c r="C523" s="32"/>
      <c r="D523" s="20"/>
      <c r="E523" s="20"/>
      <c r="F523" s="20"/>
      <c r="G523" s="20"/>
      <c r="H523" s="20"/>
      <c r="I523" s="22"/>
      <c r="J523" s="22"/>
      <c r="K523" s="22"/>
    </row>
    <row r="524" spans="3:11" s="4" customFormat="1" ht="15" x14ac:dyDescent="0.2">
      <c r="C524" s="32"/>
      <c r="D524" s="20"/>
      <c r="E524" s="20"/>
      <c r="F524" s="20"/>
      <c r="G524" s="20"/>
      <c r="H524" s="20"/>
      <c r="I524" s="22"/>
      <c r="J524" s="22"/>
      <c r="K524" s="22"/>
    </row>
    <row r="525" spans="3:11" s="4" customFormat="1" ht="15" x14ac:dyDescent="0.2">
      <c r="C525" s="32"/>
      <c r="D525" s="20"/>
      <c r="E525" s="20"/>
      <c r="F525" s="20"/>
      <c r="G525" s="20"/>
      <c r="H525" s="20"/>
      <c r="I525" s="22"/>
      <c r="J525" s="22"/>
      <c r="K525" s="22"/>
    </row>
    <row r="526" spans="3:11" s="4" customFormat="1" ht="15" x14ac:dyDescent="0.2">
      <c r="C526" s="32"/>
      <c r="D526" s="20"/>
      <c r="E526" s="20"/>
      <c r="F526" s="20"/>
      <c r="G526" s="20"/>
      <c r="H526" s="20"/>
      <c r="I526" s="22"/>
      <c r="J526" s="22"/>
      <c r="K526" s="22"/>
    </row>
    <row r="527" spans="3:11" s="4" customFormat="1" ht="15" x14ac:dyDescent="0.2">
      <c r="C527" s="32"/>
      <c r="D527" s="20"/>
      <c r="E527" s="20"/>
      <c r="F527" s="20"/>
      <c r="G527" s="20"/>
      <c r="H527" s="20"/>
      <c r="I527" s="22"/>
      <c r="J527" s="22"/>
      <c r="K527" s="22"/>
    </row>
    <row r="528" spans="3:11" s="4" customFormat="1" ht="15" x14ac:dyDescent="0.2">
      <c r="C528" s="32"/>
      <c r="D528" s="20"/>
      <c r="E528" s="20"/>
      <c r="F528" s="20"/>
      <c r="G528" s="20"/>
      <c r="H528" s="20"/>
      <c r="I528" s="22"/>
      <c r="J528" s="22"/>
      <c r="K528" s="22"/>
    </row>
    <row r="529" spans="3:11" s="4" customFormat="1" ht="15" x14ac:dyDescent="0.2">
      <c r="C529" s="32"/>
      <c r="D529" s="20"/>
      <c r="E529" s="20"/>
      <c r="F529" s="20"/>
      <c r="G529" s="20"/>
      <c r="H529" s="20"/>
      <c r="I529" s="22"/>
      <c r="J529" s="22"/>
      <c r="K529" s="22"/>
    </row>
    <row r="530" spans="3:11" s="4" customFormat="1" ht="15" x14ac:dyDescent="0.2">
      <c r="C530" s="32"/>
      <c r="D530" s="20"/>
      <c r="E530" s="20"/>
      <c r="F530" s="20"/>
      <c r="G530" s="20"/>
      <c r="H530" s="20"/>
      <c r="I530" s="22"/>
      <c r="J530" s="22"/>
      <c r="K530" s="22"/>
    </row>
    <row r="531" spans="3:11" s="4" customFormat="1" ht="15" x14ac:dyDescent="0.2">
      <c r="C531" s="32"/>
      <c r="D531" s="20"/>
      <c r="E531" s="20"/>
      <c r="F531" s="20"/>
      <c r="G531" s="20"/>
      <c r="H531" s="20"/>
      <c r="I531" s="22"/>
      <c r="J531" s="22"/>
      <c r="K531" s="22"/>
    </row>
    <row r="532" spans="3:11" s="4" customFormat="1" ht="15" x14ac:dyDescent="0.2">
      <c r="C532" s="32"/>
      <c r="D532" s="20"/>
      <c r="E532" s="20"/>
      <c r="F532" s="20"/>
      <c r="G532" s="20"/>
      <c r="H532" s="20"/>
      <c r="I532" s="22"/>
      <c r="J532" s="22"/>
      <c r="K532" s="22"/>
    </row>
    <row r="533" spans="3:11" s="4" customFormat="1" ht="15" x14ac:dyDescent="0.2">
      <c r="C533" s="32"/>
      <c r="D533" s="20"/>
      <c r="E533" s="20"/>
      <c r="F533" s="20"/>
      <c r="G533" s="20"/>
      <c r="H533" s="20"/>
      <c r="I533" s="22"/>
      <c r="J533" s="22"/>
      <c r="K533" s="22"/>
    </row>
    <row r="534" spans="3:11" s="4" customFormat="1" ht="15" x14ac:dyDescent="0.2">
      <c r="C534" s="32"/>
      <c r="D534" s="20"/>
      <c r="E534" s="20"/>
      <c r="F534" s="20"/>
      <c r="G534" s="20"/>
      <c r="H534" s="20"/>
      <c r="I534" s="22"/>
      <c r="J534" s="22"/>
      <c r="K534" s="22"/>
    </row>
    <row r="535" spans="3:11" s="4" customFormat="1" ht="15" x14ac:dyDescent="0.2">
      <c r="C535" s="32"/>
      <c r="D535" s="20"/>
      <c r="E535" s="20"/>
      <c r="F535" s="20"/>
      <c r="G535" s="20"/>
      <c r="H535" s="20"/>
      <c r="I535" s="22"/>
      <c r="J535" s="22"/>
      <c r="K535" s="22"/>
    </row>
    <row r="536" spans="3:11" s="4" customFormat="1" ht="15" x14ac:dyDescent="0.2">
      <c r="C536" s="32"/>
      <c r="D536" s="20"/>
      <c r="E536" s="20"/>
      <c r="F536" s="20"/>
      <c r="G536" s="20"/>
      <c r="H536" s="20"/>
      <c r="I536" s="22"/>
      <c r="J536" s="22"/>
      <c r="K536" s="22"/>
    </row>
    <row r="537" spans="3:11" s="4" customFormat="1" ht="15" x14ac:dyDescent="0.2">
      <c r="C537" s="32"/>
      <c r="D537" s="20"/>
      <c r="E537" s="20"/>
      <c r="F537" s="20"/>
      <c r="G537" s="20"/>
      <c r="H537" s="20"/>
      <c r="I537" s="22"/>
      <c r="J537" s="22"/>
      <c r="K537" s="22"/>
    </row>
    <row r="538" spans="3:11" s="4" customFormat="1" ht="15" x14ac:dyDescent="0.2">
      <c r="C538" s="32"/>
      <c r="D538" s="20"/>
      <c r="E538" s="20"/>
      <c r="F538" s="20"/>
      <c r="G538" s="20"/>
      <c r="H538" s="20"/>
      <c r="I538" s="22"/>
      <c r="J538" s="22"/>
      <c r="K538" s="22"/>
    </row>
    <row r="539" spans="3:11" s="4" customFormat="1" ht="15" x14ac:dyDescent="0.2">
      <c r="C539" s="32"/>
      <c r="D539" s="20"/>
      <c r="E539" s="20"/>
      <c r="F539" s="20"/>
      <c r="G539" s="20"/>
      <c r="H539" s="20"/>
      <c r="I539" s="22"/>
      <c r="J539" s="22"/>
      <c r="K539" s="22"/>
    </row>
    <row r="540" spans="3:11" s="4" customFormat="1" ht="15" x14ac:dyDescent="0.2">
      <c r="C540" s="32"/>
      <c r="D540" s="20"/>
      <c r="E540" s="20"/>
      <c r="F540" s="20"/>
      <c r="G540" s="20"/>
      <c r="H540" s="20"/>
      <c r="I540" s="22"/>
      <c r="J540" s="22"/>
      <c r="K540" s="22"/>
    </row>
    <row r="541" spans="3:11" s="4" customFormat="1" ht="15" x14ac:dyDescent="0.2">
      <c r="C541" s="32"/>
      <c r="D541" s="20"/>
      <c r="E541" s="20"/>
      <c r="F541" s="20"/>
      <c r="G541" s="20"/>
      <c r="H541" s="20"/>
      <c r="I541" s="22"/>
      <c r="J541" s="22"/>
      <c r="K541" s="22"/>
    </row>
    <row r="542" spans="3:11" s="4" customFormat="1" ht="15" x14ac:dyDescent="0.2">
      <c r="C542" s="32"/>
      <c r="D542" s="20"/>
      <c r="E542" s="20"/>
      <c r="F542" s="20"/>
      <c r="G542" s="20"/>
      <c r="H542" s="20"/>
      <c r="I542" s="22"/>
      <c r="J542" s="22"/>
      <c r="K542" s="22"/>
    </row>
    <row r="543" spans="3:11" s="4" customFormat="1" ht="15" x14ac:dyDescent="0.2">
      <c r="C543" s="32"/>
      <c r="D543" s="20"/>
      <c r="E543" s="20"/>
      <c r="F543" s="20"/>
      <c r="G543" s="20"/>
      <c r="H543" s="20"/>
      <c r="I543" s="22"/>
      <c r="J543" s="22"/>
      <c r="K543" s="22"/>
    </row>
    <row r="544" spans="3:11" s="4" customFormat="1" ht="15" x14ac:dyDescent="0.2">
      <c r="C544" s="32"/>
      <c r="D544" s="20"/>
      <c r="E544" s="20"/>
      <c r="F544" s="20"/>
      <c r="G544" s="20"/>
      <c r="H544" s="20"/>
      <c r="I544" s="22"/>
      <c r="J544" s="22"/>
      <c r="K544" s="22"/>
    </row>
    <row r="545" spans="3:11" s="4" customFormat="1" ht="15" x14ac:dyDescent="0.2">
      <c r="C545" s="32"/>
      <c r="D545" s="20"/>
      <c r="E545" s="20"/>
      <c r="F545" s="20"/>
      <c r="G545" s="20"/>
      <c r="H545" s="20"/>
      <c r="I545" s="22"/>
      <c r="J545" s="22"/>
      <c r="K545" s="22"/>
    </row>
    <row r="546" spans="3:11" s="4" customFormat="1" ht="15" x14ac:dyDescent="0.2">
      <c r="C546" s="32"/>
      <c r="D546" s="20"/>
      <c r="E546" s="20"/>
      <c r="F546" s="20"/>
      <c r="G546" s="20"/>
      <c r="H546" s="20"/>
      <c r="I546" s="22"/>
      <c r="J546" s="22"/>
      <c r="K546" s="22"/>
    </row>
    <row r="547" spans="3:11" s="4" customFormat="1" ht="15" x14ac:dyDescent="0.2">
      <c r="C547" s="32"/>
      <c r="D547" s="20"/>
      <c r="E547" s="20"/>
      <c r="F547" s="20"/>
      <c r="G547" s="20"/>
      <c r="H547" s="20"/>
      <c r="I547" s="22"/>
      <c r="J547" s="22"/>
      <c r="K547" s="22"/>
    </row>
    <row r="548" spans="3:11" s="4" customFormat="1" ht="15" x14ac:dyDescent="0.2">
      <c r="C548" s="32"/>
      <c r="D548" s="20"/>
      <c r="E548" s="20"/>
      <c r="F548" s="20"/>
      <c r="G548" s="20"/>
      <c r="H548" s="20"/>
      <c r="I548" s="22"/>
      <c r="J548" s="22"/>
      <c r="K548" s="22"/>
    </row>
    <row r="549" spans="3:11" s="4" customFormat="1" ht="15" x14ac:dyDescent="0.2">
      <c r="C549" s="32"/>
      <c r="D549" s="20"/>
      <c r="E549" s="20"/>
      <c r="F549" s="20"/>
      <c r="G549" s="20"/>
      <c r="H549" s="20"/>
      <c r="I549" s="22"/>
      <c r="J549" s="22"/>
      <c r="K549" s="22"/>
    </row>
    <row r="550" spans="3:11" s="4" customFormat="1" ht="15" x14ac:dyDescent="0.2">
      <c r="C550" s="32"/>
      <c r="D550" s="20"/>
      <c r="E550" s="20"/>
      <c r="F550" s="20"/>
      <c r="G550" s="20"/>
      <c r="H550" s="20"/>
      <c r="I550" s="22"/>
      <c r="J550" s="22"/>
      <c r="K550" s="22"/>
    </row>
    <row r="551" spans="3:11" s="4" customFormat="1" ht="15" x14ac:dyDescent="0.2">
      <c r="C551" s="32"/>
      <c r="D551" s="20"/>
      <c r="E551" s="20"/>
      <c r="F551" s="20"/>
      <c r="G551" s="20"/>
      <c r="H551" s="20"/>
      <c r="I551" s="22"/>
      <c r="J551" s="22"/>
      <c r="K551" s="22"/>
    </row>
    <row r="552" spans="3:11" s="4" customFormat="1" ht="15" x14ac:dyDescent="0.2">
      <c r="C552" s="32"/>
      <c r="D552" s="20"/>
      <c r="E552" s="20"/>
      <c r="F552" s="20"/>
      <c r="G552" s="20"/>
      <c r="H552" s="20"/>
      <c r="I552" s="22"/>
      <c r="J552" s="22"/>
      <c r="K552" s="22"/>
    </row>
    <row r="553" spans="3:11" s="4" customFormat="1" ht="15" x14ac:dyDescent="0.2">
      <c r="C553" s="32"/>
      <c r="D553" s="20"/>
      <c r="E553" s="20"/>
      <c r="F553" s="20"/>
      <c r="G553" s="20"/>
      <c r="H553" s="20"/>
      <c r="I553" s="22"/>
      <c r="J553" s="22"/>
      <c r="K553" s="22"/>
    </row>
    <row r="554" spans="3:11" s="4" customFormat="1" ht="15" x14ac:dyDescent="0.2">
      <c r="C554" s="32"/>
      <c r="D554" s="20"/>
      <c r="E554" s="20"/>
      <c r="F554" s="20"/>
      <c r="G554" s="20"/>
      <c r="H554" s="20"/>
      <c r="I554" s="22"/>
      <c r="J554" s="22"/>
      <c r="K554" s="22"/>
    </row>
    <row r="555" spans="3:11" s="4" customFormat="1" ht="15" x14ac:dyDescent="0.2">
      <c r="C555" s="32"/>
      <c r="D555" s="20"/>
      <c r="E555" s="20"/>
      <c r="F555" s="20"/>
      <c r="G555" s="20"/>
      <c r="H555" s="20"/>
      <c r="I555" s="22"/>
      <c r="J555" s="22"/>
      <c r="K555" s="22"/>
    </row>
    <row r="556" spans="3:11" s="4" customFormat="1" ht="15" x14ac:dyDescent="0.2">
      <c r="C556" s="32"/>
      <c r="D556" s="20"/>
      <c r="E556" s="20"/>
      <c r="F556" s="20"/>
      <c r="G556" s="20"/>
      <c r="H556" s="20"/>
      <c r="I556" s="22"/>
      <c r="J556" s="22"/>
      <c r="K556" s="22"/>
    </row>
    <row r="557" spans="3:11" s="4" customFormat="1" ht="15" x14ac:dyDescent="0.2">
      <c r="C557" s="32"/>
      <c r="D557" s="20"/>
      <c r="E557" s="20"/>
      <c r="F557" s="20"/>
      <c r="G557" s="20"/>
      <c r="H557" s="20"/>
      <c r="I557" s="22"/>
      <c r="J557" s="22"/>
      <c r="K557" s="22"/>
    </row>
    <row r="558" spans="3:11" s="4" customFormat="1" ht="15" x14ac:dyDescent="0.2">
      <c r="C558" s="32"/>
      <c r="D558" s="20"/>
      <c r="E558" s="20"/>
      <c r="F558" s="20"/>
      <c r="G558" s="20"/>
      <c r="H558" s="20"/>
      <c r="I558" s="22"/>
      <c r="J558" s="22"/>
      <c r="K558" s="22"/>
    </row>
    <row r="559" spans="3:11" s="4" customFormat="1" ht="15" x14ac:dyDescent="0.2">
      <c r="C559" s="32"/>
      <c r="D559" s="20"/>
      <c r="E559" s="20"/>
      <c r="F559" s="20"/>
      <c r="G559" s="20"/>
      <c r="H559" s="20"/>
      <c r="I559" s="22"/>
      <c r="J559" s="22"/>
      <c r="K559" s="22"/>
    </row>
    <row r="560" spans="3:11" s="4" customFormat="1" ht="15" x14ac:dyDescent="0.2">
      <c r="C560" s="32"/>
      <c r="D560" s="20"/>
      <c r="E560" s="20"/>
      <c r="F560" s="20"/>
      <c r="G560" s="20"/>
      <c r="H560" s="20"/>
      <c r="I560" s="22"/>
      <c r="J560" s="22"/>
      <c r="K560" s="22"/>
    </row>
    <row r="561" spans="3:11" s="4" customFormat="1" ht="15" x14ac:dyDescent="0.2">
      <c r="C561" s="32"/>
      <c r="D561" s="20"/>
      <c r="E561" s="20"/>
      <c r="F561" s="20"/>
      <c r="G561" s="20"/>
      <c r="H561" s="20"/>
      <c r="I561" s="22"/>
      <c r="J561" s="22"/>
      <c r="K561" s="22"/>
    </row>
    <row r="562" spans="3:11" s="4" customFormat="1" ht="15" x14ac:dyDescent="0.2">
      <c r="C562" s="32"/>
      <c r="D562" s="20"/>
      <c r="E562" s="20"/>
      <c r="F562" s="20"/>
      <c r="G562" s="20"/>
      <c r="H562" s="20"/>
      <c r="I562" s="22"/>
      <c r="J562" s="22"/>
      <c r="K562" s="22"/>
    </row>
    <row r="563" spans="3:11" s="4" customFormat="1" ht="15" x14ac:dyDescent="0.2">
      <c r="C563" s="32"/>
      <c r="D563" s="20"/>
      <c r="E563" s="20"/>
      <c r="F563" s="20"/>
      <c r="G563" s="20"/>
      <c r="H563" s="20"/>
      <c r="I563" s="22"/>
      <c r="J563" s="22"/>
      <c r="K563" s="22"/>
    </row>
    <row r="564" spans="3:11" s="4" customFormat="1" ht="15" x14ac:dyDescent="0.2">
      <c r="C564" s="32"/>
      <c r="D564" s="20"/>
      <c r="E564" s="20"/>
      <c r="F564" s="20"/>
      <c r="G564" s="20"/>
      <c r="H564" s="20"/>
      <c r="I564" s="22"/>
      <c r="J564" s="22"/>
      <c r="K564" s="22"/>
    </row>
    <row r="565" spans="3:11" s="4" customFormat="1" ht="15" x14ac:dyDescent="0.2">
      <c r="C565" s="32"/>
      <c r="D565" s="20"/>
      <c r="E565" s="20"/>
      <c r="F565" s="20"/>
      <c r="G565" s="20"/>
      <c r="H565" s="20"/>
      <c r="I565" s="22"/>
      <c r="J565" s="22"/>
      <c r="K565" s="22"/>
    </row>
    <row r="566" spans="3:11" s="4" customFormat="1" ht="15" x14ac:dyDescent="0.2">
      <c r="C566" s="32"/>
      <c r="D566" s="20"/>
      <c r="E566" s="20"/>
      <c r="F566" s="20"/>
      <c r="G566" s="20"/>
      <c r="H566" s="20"/>
      <c r="I566" s="22"/>
      <c r="J566" s="22"/>
      <c r="K566" s="22"/>
    </row>
    <row r="567" spans="3:11" s="4" customFormat="1" ht="15" x14ac:dyDescent="0.2">
      <c r="C567" s="32"/>
      <c r="D567" s="20"/>
      <c r="E567" s="20"/>
      <c r="F567" s="20"/>
      <c r="G567" s="20"/>
      <c r="H567" s="20"/>
      <c r="I567" s="22"/>
      <c r="J567" s="22"/>
      <c r="K567" s="22"/>
    </row>
    <row r="568" spans="3:11" s="4" customFormat="1" ht="15" x14ac:dyDescent="0.2">
      <c r="C568" s="32"/>
      <c r="D568" s="20"/>
      <c r="E568" s="20"/>
      <c r="F568" s="20"/>
      <c r="G568" s="20"/>
      <c r="H568" s="20"/>
      <c r="I568" s="22"/>
      <c r="J568" s="22"/>
      <c r="K568" s="22"/>
    </row>
    <row r="569" spans="3:11" s="4" customFormat="1" ht="15" x14ac:dyDescent="0.2">
      <c r="C569" s="32"/>
      <c r="D569" s="20"/>
      <c r="E569" s="20"/>
      <c r="F569" s="20"/>
      <c r="G569" s="20"/>
      <c r="H569" s="20"/>
      <c r="I569" s="22"/>
      <c r="J569" s="22"/>
      <c r="K569" s="22"/>
    </row>
    <row r="570" spans="3:11" s="4" customFormat="1" ht="15" x14ac:dyDescent="0.2">
      <c r="C570" s="32"/>
      <c r="D570" s="20"/>
      <c r="E570" s="20"/>
      <c r="F570" s="20"/>
      <c r="G570" s="20"/>
      <c r="H570" s="20"/>
      <c r="I570" s="22"/>
      <c r="J570" s="22"/>
      <c r="K570" s="22"/>
    </row>
    <row r="571" spans="3:11" s="4" customFormat="1" ht="15" x14ac:dyDescent="0.2">
      <c r="C571" s="32"/>
      <c r="D571" s="20"/>
      <c r="E571" s="20"/>
      <c r="F571" s="20"/>
      <c r="G571" s="20"/>
      <c r="H571" s="20"/>
      <c r="I571" s="22"/>
      <c r="J571" s="22"/>
      <c r="K571" s="22"/>
    </row>
    <row r="572" spans="3:11" s="4" customFormat="1" ht="15" x14ac:dyDescent="0.2">
      <c r="C572" s="32"/>
      <c r="D572" s="20"/>
      <c r="E572" s="20"/>
      <c r="F572" s="20"/>
      <c r="G572" s="20"/>
      <c r="H572" s="20"/>
      <c r="I572" s="22"/>
      <c r="J572" s="22"/>
      <c r="K572" s="22"/>
    </row>
    <row r="573" spans="3:11" s="4" customFormat="1" ht="15" x14ac:dyDescent="0.2">
      <c r="C573" s="32"/>
      <c r="D573" s="20"/>
      <c r="E573" s="20"/>
      <c r="F573" s="20"/>
      <c r="G573" s="20"/>
      <c r="H573" s="20"/>
      <c r="I573" s="22"/>
      <c r="J573" s="22"/>
      <c r="K573" s="22"/>
    </row>
    <row r="574" spans="3:11" s="4" customFormat="1" ht="15" x14ac:dyDescent="0.2">
      <c r="C574" s="32"/>
      <c r="D574" s="20"/>
      <c r="E574" s="20"/>
      <c r="F574" s="20"/>
      <c r="G574" s="20"/>
      <c r="H574" s="20"/>
      <c r="I574" s="22"/>
      <c r="J574" s="22"/>
      <c r="K574" s="22"/>
    </row>
    <row r="575" spans="3:11" s="4" customFormat="1" ht="15" x14ac:dyDescent="0.2">
      <c r="C575" s="32"/>
      <c r="D575" s="20"/>
      <c r="E575" s="20"/>
      <c r="F575" s="20"/>
      <c r="G575" s="20"/>
      <c r="H575" s="20"/>
      <c r="I575" s="22"/>
      <c r="J575" s="22"/>
      <c r="K575" s="22"/>
    </row>
    <row r="576" spans="3:11" s="4" customFormat="1" ht="15" x14ac:dyDescent="0.2">
      <c r="C576" s="32"/>
      <c r="D576" s="20"/>
      <c r="E576" s="20"/>
      <c r="F576" s="20"/>
      <c r="G576" s="20"/>
      <c r="H576" s="20"/>
      <c r="I576" s="22"/>
      <c r="J576" s="22"/>
      <c r="K576" s="22"/>
    </row>
    <row r="577" spans="3:11" s="4" customFormat="1" ht="15" x14ac:dyDescent="0.2">
      <c r="C577" s="32"/>
      <c r="D577" s="20"/>
      <c r="E577" s="20"/>
      <c r="F577" s="20"/>
      <c r="G577" s="20"/>
      <c r="H577" s="20"/>
      <c r="I577" s="22"/>
      <c r="J577" s="22"/>
      <c r="K577" s="22"/>
    </row>
    <row r="578" spans="3:11" s="4" customFormat="1" ht="15" x14ac:dyDescent="0.2">
      <c r="C578" s="32"/>
      <c r="D578" s="20"/>
      <c r="E578" s="20"/>
      <c r="F578" s="20"/>
      <c r="G578" s="20"/>
      <c r="H578" s="20"/>
      <c r="I578" s="22"/>
      <c r="J578" s="22"/>
      <c r="K578" s="22"/>
    </row>
    <row r="579" spans="3:11" s="4" customFormat="1" ht="15" x14ac:dyDescent="0.2">
      <c r="C579" s="32"/>
      <c r="D579" s="20"/>
      <c r="E579" s="20"/>
      <c r="F579" s="20"/>
      <c r="G579" s="20"/>
      <c r="H579" s="20"/>
      <c r="I579" s="22"/>
      <c r="J579" s="22"/>
      <c r="K579" s="22"/>
    </row>
    <row r="580" spans="3:11" s="4" customFormat="1" ht="15" x14ac:dyDescent="0.2">
      <c r="C580" s="32"/>
      <c r="D580" s="20"/>
      <c r="E580" s="20"/>
      <c r="F580" s="20"/>
      <c r="G580" s="20"/>
      <c r="H580" s="20"/>
      <c r="I580" s="22"/>
      <c r="J580" s="22"/>
      <c r="K580" s="22"/>
    </row>
    <row r="581" spans="3:11" s="4" customFormat="1" ht="15" x14ac:dyDescent="0.2">
      <c r="C581" s="32"/>
      <c r="D581" s="20"/>
      <c r="E581" s="20"/>
      <c r="F581" s="20"/>
      <c r="G581" s="20"/>
      <c r="H581" s="20"/>
      <c r="I581" s="22"/>
      <c r="J581" s="22"/>
      <c r="K581" s="22"/>
    </row>
    <row r="582" spans="3:11" s="4" customFormat="1" ht="15" x14ac:dyDescent="0.2">
      <c r="C582" s="32"/>
      <c r="D582" s="20"/>
      <c r="E582" s="20"/>
      <c r="F582" s="20"/>
      <c r="G582" s="20"/>
      <c r="H582" s="20"/>
      <c r="I582" s="22"/>
      <c r="J582" s="22"/>
      <c r="K582" s="22"/>
    </row>
    <row r="583" spans="3:11" s="4" customFormat="1" ht="15" x14ac:dyDescent="0.2">
      <c r="C583" s="32"/>
      <c r="D583" s="20"/>
      <c r="E583" s="20"/>
      <c r="F583" s="20"/>
      <c r="G583" s="20"/>
      <c r="H583" s="20"/>
      <c r="I583" s="22"/>
      <c r="J583" s="22"/>
      <c r="K583" s="22"/>
    </row>
    <row r="584" spans="3:11" s="4" customFormat="1" ht="15" x14ac:dyDescent="0.2">
      <c r="C584" s="32"/>
      <c r="D584" s="20"/>
      <c r="E584" s="20"/>
      <c r="F584" s="20"/>
      <c r="G584" s="20"/>
      <c r="H584" s="20"/>
      <c r="I584" s="22"/>
      <c r="J584" s="22"/>
      <c r="K584" s="22"/>
    </row>
    <row r="585" spans="3:11" s="4" customFormat="1" ht="15" x14ac:dyDescent="0.2">
      <c r="C585" s="32"/>
      <c r="D585" s="20"/>
      <c r="E585" s="20"/>
      <c r="F585" s="20"/>
      <c r="G585" s="20"/>
      <c r="H585" s="20"/>
      <c r="I585" s="22"/>
      <c r="J585" s="22"/>
      <c r="K585" s="22"/>
    </row>
    <row r="586" spans="3:11" s="4" customFormat="1" ht="15" x14ac:dyDescent="0.2">
      <c r="C586" s="32"/>
      <c r="D586" s="20"/>
      <c r="E586" s="20"/>
      <c r="F586" s="20"/>
      <c r="G586" s="20"/>
      <c r="H586" s="20"/>
      <c r="I586" s="22"/>
      <c r="J586" s="22"/>
      <c r="K586" s="22"/>
    </row>
    <row r="587" spans="3:11" s="4" customFormat="1" ht="15" x14ac:dyDescent="0.2">
      <c r="C587" s="32"/>
      <c r="D587" s="20"/>
      <c r="E587" s="20"/>
      <c r="F587" s="20"/>
      <c r="G587" s="20"/>
      <c r="H587" s="20"/>
      <c r="I587" s="22"/>
      <c r="J587" s="22"/>
      <c r="K587" s="22"/>
    </row>
    <row r="588" spans="3:11" s="4" customFormat="1" ht="15" x14ac:dyDescent="0.2">
      <c r="C588" s="32"/>
      <c r="D588" s="20"/>
      <c r="E588" s="20"/>
      <c r="F588" s="20"/>
      <c r="G588" s="20"/>
      <c r="H588" s="20"/>
      <c r="I588" s="22"/>
      <c r="J588" s="22"/>
      <c r="K588" s="22"/>
    </row>
    <row r="589" spans="3:11" s="4" customFormat="1" ht="15" x14ac:dyDescent="0.2">
      <c r="C589" s="32"/>
      <c r="D589" s="20"/>
      <c r="E589" s="20"/>
      <c r="F589" s="20"/>
      <c r="G589" s="20"/>
      <c r="H589" s="20"/>
      <c r="I589" s="22"/>
      <c r="J589" s="22"/>
      <c r="K589" s="22"/>
    </row>
    <row r="590" spans="3:11" s="4" customFormat="1" ht="15" x14ac:dyDescent="0.2">
      <c r="C590" s="32"/>
      <c r="D590" s="20"/>
      <c r="E590" s="20"/>
      <c r="F590" s="20"/>
      <c r="G590" s="20"/>
      <c r="H590" s="20"/>
      <c r="I590" s="22"/>
      <c r="J590" s="22"/>
      <c r="K590" s="22"/>
    </row>
    <row r="591" spans="3:11" s="4" customFormat="1" ht="15" x14ac:dyDescent="0.2">
      <c r="C591" s="32"/>
      <c r="D591" s="20"/>
      <c r="E591" s="20"/>
      <c r="F591" s="20"/>
      <c r="G591" s="20"/>
      <c r="H591" s="20"/>
      <c r="I591" s="22"/>
      <c r="J591" s="22"/>
      <c r="K591" s="22"/>
    </row>
    <row r="592" spans="3:11" s="4" customFormat="1" ht="15" x14ac:dyDescent="0.2">
      <c r="C592" s="32"/>
      <c r="D592" s="20"/>
      <c r="E592" s="20"/>
      <c r="F592" s="20"/>
      <c r="G592" s="20"/>
      <c r="H592" s="20"/>
      <c r="I592" s="22"/>
      <c r="J592" s="22"/>
      <c r="K592" s="22"/>
    </row>
    <row r="593" spans="3:11" s="4" customFormat="1" ht="15" x14ac:dyDescent="0.2">
      <c r="C593" s="32"/>
      <c r="D593" s="20"/>
      <c r="E593" s="20"/>
      <c r="F593" s="20"/>
      <c r="G593" s="20"/>
      <c r="H593" s="20"/>
      <c r="I593" s="22"/>
      <c r="J593" s="22"/>
      <c r="K593" s="22"/>
    </row>
    <row r="594" spans="3:11" s="4" customFormat="1" ht="15" x14ac:dyDescent="0.2">
      <c r="C594" s="32"/>
      <c r="D594" s="20"/>
      <c r="E594" s="20"/>
      <c r="F594" s="20"/>
      <c r="G594" s="20"/>
      <c r="H594" s="20"/>
      <c r="I594" s="22"/>
      <c r="J594" s="22"/>
      <c r="K594" s="22"/>
    </row>
    <row r="595" spans="3:11" s="4" customFormat="1" ht="15" x14ac:dyDescent="0.2">
      <c r="C595" s="32"/>
      <c r="D595" s="20"/>
      <c r="E595" s="20"/>
      <c r="F595" s="20"/>
      <c r="G595" s="20"/>
      <c r="H595" s="20"/>
      <c r="I595" s="22"/>
      <c r="J595" s="22"/>
      <c r="K595" s="22"/>
    </row>
    <row r="596" spans="3:11" s="4" customFormat="1" ht="15" x14ac:dyDescent="0.2">
      <c r="C596" s="32"/>
      <c r="D596" s="20"/>
      <c r="E596" s="20"/>
      <c r="F596" s="20"/>
      <c r="G596" s="20"/>
      <c r="H596" s="20"/>
      <c r="I596" s="22"/>
      <c r="J596" s="22"/>
      <c r="K596" s="22"/>
    </row>
    <row r="597" spans="3:11" s="4" customFormat="1" ht="15" x14ac:dyDescent="0.2">
      <c r="C597" s="32"/>
      <c r="D597" s="20"/>
      <c r="E597" s="20"/>
      <c r="F597" s="20"/>
      <c r="G597" s="20"/>
      <c r="H597" s="20"/>
      <c r="I597" s="22"/>
      <c r="J597" s="22"/>
      <c r="K597" s="22"/>
    </row>
    <row r="598" spans="3:11" s="4" customFormat="1" ht="15" x14ac:dyDescent="0.2">
      <c r="C598" s="32"/>
      <c r="D598" s="20"/>
      <c r="E598" s="20"/>
      <c r="F598" s="20"/>
      <c r="G598" s="20"/>
      <c r="H598" s="20"/>
      <c r="I598" s="22"/>
      <c r="J598" s="22"/>
      <c r="K598" s="22"/>
    </row>
    <row r="599" spans="3:11" s="4" customFormat="1" ht="15" x14ac:dyDescent="0.2">
      <c r="C599" s="32"/>
      <c r="D599" s="20"/>
      <c r="E599" s="20"/>
      <c r="F599" s="20"/>
      <c r="G599" s="20"/>
      <c r="H599" s="20"/>
      <c r="I599" s="22"/>
      <c r="J599" s="22"/>
      <c r="K599" s="22"/>
    </row>
    <row r="600" spans="3:11" s="4" customFormat="1" ht="15" x14ac:dyDescent="0.2">
      <c r="C600" s="32"/>
      <c r="D600" s="20"/>
      <c r="E600" s="20"/>
      <c r="F600" s="20"/>
      <c r="G600" s="20"/>
      <c r="H600" s="20"/>
      <c r="I600" s="22"/>
      <c r="J600" s="22"/>
      <c r="K600" s="22"/>
    </row>
    <row r="601" spans="3:11" s="4" customFormat="1" ht="15" x14ac:dyDescent="0.2">
      <c r="C601" s="32"/>
      <c r="D601" s="20"/>
      <c r="E601" s="20"/>
      <c r="F601" s="20"/>
      <c r="G601" s="20"/>
      <c r="H601" s="20"/>
      <c r="I601" s="22"/>
      <c r="J601" s="22"/>
      <c r="K601" s="22"/>
    </row>
    <row r="602" spans="3:11" s="4" customFormat="1" ht="15" x14ac:dyDescent="0.2">
      <c r="C602" s="32"/>
      <c r="D602" s="20"/>
      <c r="E602" s="20"/>
      <c r="F602" s="20"/>
      <c r="G602" s="20"/>
      <c r="H602" s="20"/>
      <c r="I602" s="22"/>
      <c r="J602" s="22"/>
      <c r="K602" s="22"/>
    </row>
    <row r="603" spans="3:11" s="4" customFormat="1" ht="15" x14ac:dyDescent="0.2">
      <c r="C603" s="32"/>
      <c r="D603" s="20"/>
      <c r="E603" s="20"/>
      <c r="F603" s="20"/>
      <c r="G603" s="20"/>
      <c r="H603" s="20"/>
      <c r="I603" s="22"/>
      <c r="J603" s="22"/>
      <c r="K603" s="22"/>
    </row>
    <row r="604" spans="3:11" s="4" customFormat="1" ht="15" x14ac:dyDescent="0.2">
      <c r="C604" s="32"/>
      <c r="D604" s="20"/>
      <c r="E604" s="20"/>
      <c r="F604" s="20"/>
      <c r="G604" s="20"/>
      <c r="H604" s="20"/>
      <c r="I604" s="22"/>
      <c r="J604" s="22"/>
      <c r="K604" s="22"/>
    </row>
    <row r="605" spans="3:11" s="4" customFormat="1" ht="15" x14ac:dyDescent="0.2">
      <c r="C605" s="32"/>
      <c r="D605" s="20"/>
      <c r="E605" s="20"/>
      <c r="F605" s="20"/>
      <c r="G605" s="20"/>
      <c r="H605" s="20"/>
      <c r="I605" s="22"/>
      <c r="J605" s="22"/>
      <c r="K605" s="22"/>
    </row>
    <row r="606" spans="3:11" s="4" customFormat="1" ht="15" x14ac:dyDescent="0.2">
      <c r="C606" s="32"/>
      <c r="D606" s="20"/>
      <c r="E606" s="20"/>
      <c r="F606" s="20"/>
      <c r="G606" s="20"/>
      <c r="H606" s="20"/>
      <c r="I606" s="22"/>
      <c r="J606" s="22"/>
      <c r="K606" s="22"/>
    </row>
    <row r="607" spans="3:11" s="4" customFormat="1" ht="15" x14ac:dyDescent="0.2">
      <c r="C607" s="32"/>
      <c r="D607" s="20"/>
      <c r="E607" s="20"/>
      <c r="F607" s="20"/>
      <c r="G607" s="20"/>
      <c r="H607" s="20"/>
      <c r="I607" s="22"/>
      <c r="J607" s="22"/>
      <c r="K607" s="22"/>
    </row>
    <row r="608" spans="3:11" s="4" customFormat="1" ht="15" x14ac:dyDescent="0.2">
      <c r="C608" s="32"/>
      <c r="D608" s="20"/>
      <c r="E608" s="20"/>
      <c r="F608" s="20"/>
      <c r="G608" s="20"/>
      <c r="H608" s="20"/>
      <c r="I608" s="22"/>
      <c r="J608" s="22"/>
      <c r="K608" s="22"/>
    </row>
    <row r="609" spans="3:14" s="4" customFormat="1" ht="15" x14ac:dyDescent="0.2">
      <c r="C609" s="32"/>
      <c r="D609" s="20"/>
      <c r="E609" s="20"/>
      <c r="F609" s="20"/>
      <c r="G609" s="20"/>
      <c r="H609" s="20"/>
      <c r="I609" s="22"/>
      <c r="J609" s="22"/>
      <c r="K609" s="22"/>
    </row>
    <row r="610" spans="3:14" s="4" customFormat="1" ht="15" x14ac:dyDescent="0.2">
      <c r="C610" s="32"/>
      <c r="D610" s="20"/>
      <c r="E610" s="20"/>
      <c r="F610" s="20"/>
      <c r="G610" s="20"/>
      <c r="H610" s="20"/>
      <c r="I610" s="22"/>
      <c r="J610" s="22"/>
      <c r="K610" s="22"/>
    </row>
    <row r="611" spans="3:14" s="4" customFormat="1" ht="15" x14ac:dyDescent="0.2">
      <c r="C611" s="32"/>
      <c r="D611" s="20"/>
      <c r="E611" s="20"/>
      <c r="F611" s="20"/>
      <c r="G611" s="20"/>
      <c r="H611" s="20"/>
      <c r="I611" s="22"/>
      <c r="J611" s="22"/>
      <c r="K611" s="22"/>
    </row>
    <row r="612" spans="3:14" s="4" customFormat="1" ht="15" x14ac:dyDescent="0.2">
      <c r="C612" s="32"/>
      <c r="D612" s="20"/>
      <c r="E612" s="20"/>
      <c r="F612" s="20"/>
      <c r="G612" s="20"/>
      <c r="H612" s="20"/>
      <c r="I612" s="22"/>
      <c r="J612" s="22"/>
      <c r="K612" s="22"/>
    </row>
    <row r="613" spans="3:14" s="4" customFormat="1" ht="15" x14ac:dyDescent="0.2">
      <c r="C613" s="32"/>
      <c r="D613" s="20"/>
      <c r="E613" s="20"/>
      <c r="F613" s="20"/>
      <c r="G613" s="20"/>
      <c r="H613" s="20"/>
      <c r="I613" s="22"/>
      <c r="J613" s="22"/>
      <c r="K613" s="22"/>
    </row>
    <row r="614" spans="3:14" s="4" customFormat="1" ht="15" x14ac:dyDescent="0.2">
      <c r="C614" s="32"/>
      <c r="D614" s="20"/>
      <c r="E614" s="20"/>
      <c r="F614" s="20"/>
      <c r="G614" s="20"/>
      <c r="H614" s="20"/>
      <c r="I614" s="22"/>
      <c r="J614" s="22"/>
      <c r="K614" s="22"/>
    </row>
    <row r="615" spans="3:14" s="4" customFormat="1" x14ac:dyDescent="0.2">
      <c r="C615" s="3"/>
      <c r="D615" s="3"/>
      <c r="E615" s="3"/>
      <c r="F615" s="3"/>
      <c r="G615" s="3"/>
      <c r="H615" s="3"/>
      <c r="I615" s="38"/>
      <c r="J615" s="38"/>
      <c r="K615" s="38"/>
    </row>
    <row r="616" spans="3:14" s="3" customFormat="1" x14ac:dyDescent="0.2">
      <c r="I616" s="4"/>
      <c r="J616" s="4"/>
      <c r="K616" s="4"/>
      <c r="L616" s="4"/>
      <c r="M616" s="4"/>
      <c r="N616" s="4"/>
    </row>
  </sheetData>
  <mergeCells count="1">
    <mergeCell ref="B160:D169"/>
  </mergeCells>
  <hyperlinks>
    <hyperlink ref="D8" location="'1560'!A1" tooltip="1560" display="'1560'!A1"/>
    <hyperlink ref="D9" location="'32'!A1" tooltip="32" display="'32'!A1"/>
    <hyperlink ref="D10" location="'1569'!A1" tooltip="1569" display="'1569'!A1"/>
    <hyperlink ref="D11" location="'1542'!A1" tooltip="1542" display="'1542'!A1"/>
    <hyperlink ref="D12" location="'312'!A1" tooltip="312" display="'312'!A1"/>
    <hyperlink ref="D13" location="'1565'!A1" tooltip="1565" display="'1565'!A1"/>
    <hyperlink ref="D14" location="'343'!A1" tooltip="343" display="'343'!A1"/>
    <hyperlink ref="D15" location="'1520'!A1" tooltip="1520" display="'1520'!A1"/>
    <hyperlink ref="D16" location="'1535'!A1" tooltip="1535" display="'1535'!A1"/>
    <hyperlink ref="D17" location="'1479'!A1" tooltip="1479" display="'1479'!A1"/>
    <hyperlink ref="D18" location="'62'!A1" tooltip="62" display="'62'!A1"/>
    <hyperlink ref="D19" location="'1113'!A1" tooltip="1113" display="'1113'!A1"/>
    <hyperlink ref="D20" location="'820'!A1" tooltip="820" display="'820'!A1"/>
    <hyperlink ref="D21" location="'1575'!A1" tooltip="1575" display="'1575'!A1"/>
    <hyperlink ref="D22" location="'290'!A1" tooltip="290" display="'290'!A1"/>
    <hyperlink ref="D23" location="'8'!A1" tooltip="8" display="'8'!A1"/>
    <hyperlink ref="D24" location="'881'!A1" tooltip="881" display="'881'!A1"/>
    <hyperlink ref="D25" location="'134'!A1" tooltip="134" display="'134'!A1"/>
    <hyperlink ref="D26" location="'1507'!A1" tooltip="1507" display="'1507'!A1"/>
    <hyperlink ref="D27" location="'1386'!A1" tooltip="1386" display="'1386'!A1"/>
    <hyperlink ref="D28" location="'1491'!A1" tooltip="1491" display="'1491'!A1"/>
    <hyperlink ref="D29" location="'780'!A1" tooltip="780" display="'780'!A1"/>
    <hyperlink ref="D30" location="'1562'!A1" tooltip="1562" display="'1562'!A1"/>
    <hyperlink ref="D31" location="'1573'!A1" tooltip="1573" display="'1573'!A1"/>
    <hyperlink ref="D32" location="'1529'!A1" tooltip="1529" display="'1529'!A1"/>
    <hyperlink ref="D33" location="'1040'!A1" tooltip="1040" display="'1040'!A1"/>
    <hyperlink ref="D34" location="'829'!A1" tooltip="829" display="'829'!A1"/>
    <hyperlink ref="D35" location="'1328'!A1" tooltip="1328" display="'1328'!A1"/>
    <hyperlink ref="D36" location="'762'!A1" tooltip="762" display="'762'!A1"/>
    <hyperlink ref="D37" location="'376'!A1" tooltip="376" display="'376'!A1"/>
    <hyperlink ref="D38" location="'1540'!A1" tooltip="1540" display="'1540'!A1"/>
    <hyperlink ref="D39" location="'1322'!A1" tooltip="1322" display="'1322'!A1"/>
    <hyperlink ref="D40" location="'1142'!A1" tooltip="1142" display="'1142'!A1"/>
    <hyperlink ref="D41" location="'360'!A1" tooltip="360" display="'360'!A1"/>
    <hyperlink ref="D42" location="'1522'!A1" tooltip="1522" display="'1522'!A1"/>
    <hyperlink ref="D43" location="'1362'!A1" tooltip="1362" display="'1362'!A1"/>
    <hyperlink ref="D44" location="'923'!A1" tooltip="923" display="'923'!A1"/>
    <hyperlink ref="D45" location="'246'!A1" tooltip="246" display="'246'!A1"/>
    <hyperlink ref="D46" location="'1331'!A1" tooltip="1331" display="'1331'!A1"/>
    <hyperlink ref="D47" location="'1147'!A1" tooltip="1147" display="'1147'!A1"/>
    <hyperlink ref="D48" location="'774'!A1" tooltip="774" display="'774'!A1"/>
    <hyperlink ref="D49" location="'558'!A1" tooltip="558" display="'558'!A1"/>
    <hyperlink ref="D50" location="'57'!A1" tooltip="57" display="'57'!A1"/>
    <hyperlink ref="D51" location="'1179'!A1" tooltip="1179" display="'1179'!A1"/>
    <hyperlink ref="D52" location="'455'!A1" tooltip="455" display="'455'!A1"/>
    <hyperlink ref="D53" location="'994'!A1" tooltip="994" display="'994'!A1"/>
    <hyperlink ref="D54" location="'182'!A1" tooltip="182" display="'182'!A1"/>
    <hyperlink ref="D55" location="'1401'!A1" tooltip="1401" display="'1401'!A1"/>
    <hyperlink ref="D56" location="'1568'!A1" tooltip="1568" display="'1568'!A1"/>
    <hyperlink ref="D57" location="'1577'!A1" tooltip="1577" display="'1577'!A1"/>
    <hyperlink ref="D58" location="'901'!A1" tooltip="901" display="'901'!A1"/>
    <hyperlink ref="D59" location="'1509'!A1" tooltip="1509" display="'1509'!A1"/>
    <hyperlink ref="D60" location="'1566'!A1" tooltip="1566" display="'1566'!A1"/>
    <hyperlink ref="D61" location="'941'!A1" tooltip="941" display="'941'!A1"/>
    <hyperlink ref="D62" location="'1318'!A1" tooltip="1318" display="'1318'!A1"/>
    <hyperlink ref="D63" location="'194'!A1" tooltip="194" display="'194'!A1"/>
    <hyperlink ref="D64" location="'1384'!A1" tooltip="1384" display="'1384'!A1"/>
    <hyperlink ref="D65" location="'1402'!A1" tooltip="1402" display="'1402'!A1"/>
    <hyperlink ref="D66" location="'1555'!A1" tooltip="1555" display="'1555'!A1"/>
    <hyperlink ref="D67" location="'966'!A1" tooltip="966" display="'966'!A1"/>
    <hyperlink ref="D68" location="'1570'!A1" tooltip="1570" display="'1570'!A1"/>
    <hyperlink ref="D69" location="'509'!A1" tooltip="509" display="'509'!A1"/>
    <hyperlink ref="D70" location="'1060'!A1" tooltip="1060" display="'1060'!A1"/>
    <hyperlink ref="D71" location="'Alle Versicherer'!A1" tooltip="Alle Versicherer" display="'Alle Versicherer'!A1"/>
  </hyperlinks>
  <printOptions horizontalCentered="1"/>
  <pageMargins left="0.70866141732283472" right="0.70866141732283472" top="0.74803149606299213" bottom="0.74803149606299213" header="0.31496062992125984" footer="0.31496062992125984"/>
  <pageSetup scale="70" fitToWidth="0" fitToHeight="0" orientation="portrait" r:id="rId1"/>
  <headerFooter>
    <oddHeader>&amp;L&amp;14Versicherungsaufsicht 2017&amp;C&amp;14Individuelle Daten pro Versicherer&amp;R&amp;14Departement des Innern EDI
Bundesamt für Gesundheit</oddHeader>
    <oddFooter>&amp;R&amp;14&amp;D&amp;L&amp;14Quelle: ISAK, BAKV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417373579</v>
      </c>
      <c r="K8" s="62"/>
      <c r="L8" s="61">
        <v>403522248.10000002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237170261.19</v>
      </c>
      <c r="K9" s="62"/>
      <c r="L9" s="70">
        <v>228016032.91000003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237170261.19</v>
      </c>
      <c r="K10" s="62"/>
      <c r="L10" s="70">
        <v>228016032.91000003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93</v>
      </c>
      <c r="E11" s="59"/>
      <c r="F11" s="59"/>
      <c r="G11" s="59"/>
      <c r="H11" s="59"/>
      <c r="I11" s="60"/>
      <c r="J11" s="70">
        <v>28458837.77</v>
      </c>
      <c r="K11" s="62"/>
      <c r="L11" s="70">
        <v>19166536.140000001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94</v>
      </c>
      <c r="E12" s="59"/>
      <c r="F12" s="59"/>
      <c r="G12" s="59"/>
      <c r="H12" s="59"/>
      <c r="I12" s="60"/>
      <c r="J12" s="70">
        <v>87804546.250000015</v>
      </c>
      <c r="K12" s="62"/>
      <c r="L12" s="70">
        <v>87297228.88000001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95</v>
      </c>
      <c r="F13" s="59"/>
      <c r="G13" s="59"/>
      <c r="H13" s="59"/>
      <c r="I13" s="60"/>
      <c r="J13" s="70">
        <v>84976161.280000001</v>
      </c>
      <c r="K13" s="62"/>
      <c r="L13" s="70">
        <v>81339849.609999999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96</v>
      </c>
      <c r="F14" s="59"/>
      <c r="G14" s="59"/>
      <c r="H14" s="59"/>
      <c r="I14" s="60"/>
      <c r="J14" s="70">
        <v>756869.38</v>
      </c>
      <c r="K14" s="62"/>
      <c r="L14" s="70">
        <v>3383371.87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97</v>
      </c>
      <c r="F15" s="59"/>
      <c r="G15" s="59"/>
      <c r="H15" s="59"/>
      <c r="I15" s="60"/>
      <c r="J15" s="70">
        <v>2071515.59</v>
      </c>
      <c r="K15" s="62"/>
      <c r="L15" s="70">
        <v>2574007.4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 t="s">
        <v>98</v>
      </c>
      <c r="E16" s="59"/>
      <c r="F16" s="59"/>
      <c r="G16" s="59"/>
      <c r="H16" s="59"/>
      <c r="I16" s="60"/>
      <c r="J16" s="70">
        <v>97292.82</v>
      </c>
      <c r="K16" s="62"/>
      <c r="L16" s="70">
        <v>0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99</v>
      </c>
      <c r="E17" s="59"/>
      <c r="F17" s="59"/>
      <c r="G17" s="59"/>
      <c r="H17" s="59"/>
      <c r="I17" s="60"/>
      <c r="J17" s="70">
        <v>63842640.969999999</v>
      </c>
      <c r="K17" s="62"/>
      <c r="L17" s="70">
        <v>69042450.170000002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 t="s">
        <v>100</v>
      </c>
      <c r="D18" s="59"/>
      <c r="E18" s="59"/>
      <c r="F18" s="59"/>
      <c r="G18" s="59"/>
      <c r="H18" s="59"/>
      <c r="I18" s="60"/>
      <c r="J18" s="61">
        <v>417373579.00000006</v>
      </c>
      <c r="K18" s="62"/>
      <c r="L18" s="61">
        <v>403522248.09999996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101</v>
      </c>
      <c r="E19" s="59"/>
      <c r="F19" s="59"/>
      <c r="G19" s="59"/>
      <c r="H19" s="59"/>
      <c r="I19" s="60"/>
      <c r="J19" s="70">
        <v>103466636.20999999</v>
      </c>
      <c r="K19" s="62"/>
      <c r="L19" s="70">
        <v>85367405.25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 t="s">
        <v>102</v>
      </c>
      <c r="F20" s="59"/>
      <c r="G20" s="59"/>
      <c r="H20" s="59"/>
      <c r="I20" s="60"/>
      <c r="J20" s="70">
        <v>100000</v>
      </c>
      <c r="K20" s="62"/>
      <c r="L20" s="70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103</v>
      </c>
      <c r="F21" s="59"/>
      <c r="G21" s="59"/>
      <c r="H21" s="59"/>
      <c r="I21" s="60"/>
      <c r="J21" s="70">
        <v>103366636.20999999</v>
      </c>
      <c r="K21" s="62"/>
      <c r="L21" s="70">
        <v>85267405.25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/>
      <c r="F22" s="59" t="s">
        <v>104</v>
      </c>
      <c r="G22" s="59"/>
      <c r="H22" s="59"/>
      <c r="I22" s="60"/>
      <c r="J22" s="70">
        <v>19153939.489999998</v>
      </c>
      <c r="K22" s="62"/>
      <c r="L22" s="70">
        <v>8570970.9600000009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105</v>
      </c>
      <c r="G23" s="59"/>
      <c r="H23" s="59"/>
      <c r="I23" s="60"/>
      <c r="J23" s="70">
        <v>-2006585.63</v>
      </c>
      <c r="K23" s="62"/>
      <c r="L23" s="70">
        <v>-1370574.05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106</v>
      </c>
      <c r="G24" s="59"/>
      <c r="H24" s="59"/>
      <c r="I24" s="60"/>
      <c r="J24" s="70">
        <v>86219282.349999994</v>
      </c>
      <c r="K24" s="62"/>
      <c r="L24" s="70">
        <v>78067008.340000004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 t="s">
        <v>109</v>
      </c>
      <c r="E25" s="59"/>
      <c r="F25" s="59"/>
      <c r="G25" s="59"/>
      <c r="H25" s="59"/>
      <c r="I25" s="60"/>
      <c r="J25" s="70">
        <v>313906942.79000008</v>
      </c>
      <c r="K25" s="62"/>
      <c r="L25" s="70">
        <v>318154842.85000002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 t="s">
        <v>110</v>
      </c>
      <c r="F26" s="59"/>
      <c r="G26" s="59"/>
      <c r="H26" s="59"/>
      <c r="I26" s="60"/>
      <c r="J26" s="70">
        <v>230149000</v>
      </c>
      <c r="K26" s="62"/>
      <c r="L26" s="70">
        <v>225266000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111</v>
      </c>
      <c r="G27" s="59"/>
      <c r="H27" s="59"/>
      <c r="I27" s="60"/>
      <c r="J27" s="70">
        <v>2020000</v>
      </c>
      <c r="K27" s="62"/>
      <c r="L27" s="70">
        <v>1790000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112</v>
      </c>
      <c r="G28" s="59"/>
      <c r="H28" s="59"/>
      <c r="I28" s="60"/>
      <c r="J28" s="70">
        <v>529000</v>
      </c>
      <c r="K28" s="62"/>
      <c r="L28" s="70">
        <v>576000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113</v>
      </c>
      <c r="G29" s="59"/>
      <c r="H29" s="59"/>
      <c r="I29" s="60"/>
      <c r="J29" s="70">
        <v>227286000</v>
      </c>
      <c r="K29" s="62"/>
      <c r="L29" s="70">
        <v>222704000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114</v>
      </c>
      <c r="G30" s="59"/>
      <c r="H30" s="59"/>
      <c r="I30" s="60"/>
      <c r="J30" s="70">
        <v>314000</v>
      </c>
      <c r="K30" s="62"/>
      <c r="L30" s="70">
        <v>196000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169</v>
      </c>
      <c r="F31" s="59"/>
      <c r="G31" s="59"/>
      <c r="H31" s="59"/>
      <c r="I31" s="60"/>
      <c r="J31" s="70">
        <v>0</v>
      </c>
      <c r="K31" s="62"/>
      <c r="L31" s="70">
        <v>8781000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116</v>
      </c>
      <c r="F32" s="59"/>
      <c r="G32" s="59"/>
      <c r="H32" s="59"/>
      <c r="I32" s="60"/>
      <c r="J32" s="70">
        <v>566316.35</v>
      </c>
      <c r="K32" s="62"/>
      <c r="L32" s="70">
        <v>574520.56999999995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171</v>
      </c>
      <c r="F33" s="59"/>
      <c r="G33" s="59"/>
      <c r="H33" s="59"/>
      <c r="I33" s="60"/>
      <c r="J33" s="70">
        <v>25104.65</v>
      </c>
      <c r="K33" s="62"/>
      <c r="L33" s="70">
        <v>4415.7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117</v>
      </c>
      <c r="F34" s="59"/>
      <c r="G34" s="59"/>
      <c r="H34" s="59"/>
      <c r="I34" s="60"/>
      <c r="J34" s="70">
        <v>49416197.170000002</v>
      </c>
      <c r="K34" s="62"/>
      <c r="L34" s="70">
        <v>54998100.57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172</v>
      </c>
      <c r="F35" s="59"/>
      <c r="G35" s="59"/>
      <c r="H35" s="59"/>
      <c r="I35" s="60"/>
      <c r="J35" s="70">
        <v>22046978.73</v>
      </c>
      <c r="K35" s="62"/>
      <c r="L35" s="70">
        <v>15175024.75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185</v>
      </c>
      <c r="F36" s="59"/>
      <c r="G36" s="59"/>
      <c r="H36" s="59"/>
      <c r="I36" s="60"/>
      <c r="J36" s="70">
        <v>2189143.16</v>
      </c>
      <c r="K36" s="62"/>
      <c r="L36" s="70">
        <v>3202156.3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119</v>
      </c>
      <c r="F37" s="59"/>
      <c r="G37" s="59"/>
      <c r="H37" s="59"/>
      <c r="I37" s="60"/>
      <c r="J37" s="70">
        <v>48770</v>
      </c>
      <c r="K37" s="62"/>
      <c r="L37" s="70">
        <v>122024.25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121</v>
      </c>
      <c r="F38" s="59"/>
      <c r="G38" s="59"/>
      <c r="H38" s="59"/>
      <c r="I38" s="60"/>
      <c r="J38" s="70">
        <v>5778505.6799999997</v>
      </c>
      <c r="K38" s="62"/>
      <c r="L38" s="70">
        <v>6834705.6799999997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122</v>
      </c>
      <c r="F39" s="59"/>
      <c r="G39" s="59"/>
      <c r="H39" s="59"/>
      <c r="I39" s="60"/>
      <c r="J39" s="70">
        <v>3686927.05</v>
      </c>
      <c r="K39" s="62"/>
      <c r="L39" s="70">
        <v>3196895.03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974987653.20000005</v>
      </c>
      <c r="K160" s="62"/>
      <c r="L160" s="70">
        <v>933932885.91999996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-13107836.02</v>
      </c>
      <c r="K161" s="62"/>
      <c r="L161" s="70">
        <v>-10123323.029999999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186825112.63999999</v>
      </c>
      <c r="K162" s="62"/>
      <c r="L162" s="70">
        <v>169458562.46000001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129</v>
      </c>
      <c r="G163" s="59"/>
      <c r="H163" s="59"/>
      <c r="I163" s="60"/>
      <c r="J163" s="70">
        <v>-936251.04</v>
      </c>
      <c r="K163" s="62"/>
      <c r="L163" s="70">
        <v>-639423.82999999996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130</v>
      </c>
      <c r="G164" s="59"/>
      <c r="H164" s="59"/>
      <c r="I164" s="60"/>
      <c r="J164" s="70">
        <v>-186825112.63999999</v>
      </c>
      <c r="K164" s="62"/>
      <c r="L164" s="70">
        <v>-169458562.46000001</v>
      </c>
      <c r="M164" s="8"/>
      <c r="N164" s="8"/>
      <c r="O164" s="8"/>
    </row>
    <row r="165" spans="3:15" ht="15" x14ac:dyDescent="0.2">
      <c r="C165" s="58" t="s">
        <v>131</v>
      </c>
      <c r="D165" s="59"/>
      <c r="E165" s="59"/>
      <c r="F165" s="59"/>
      <c r="G165" s="59"/>
      <c r="H165" s="59"/>
      <c r="I165" s="60"/>
      <c r="J165" s="61">
        <v>960943566.14000022</v>
      </c>
      <c r="K165" s="62"/>
      <c r="L165" s="61">
        <v>923170139.05999994</v>
      </c>
      <c r="M165" s="8"/>
      <c r="N165" s="8"/>
      <c r="O165" s="8"/>
    </row>
    <row r="166" spans="3:15" ht="15" x14ac:dyDescent="0.2">
      <c r="C166" s="58"/>
      <c r="D166" s="59"/>
      <c r="E166" s="59"/>
      <c r="F166" s="59" t="s">
        <v>132</v>
      </c>
      <c r="G166" s="59"/>
      <c r="H166" s="59"/>
      <c r="I166" s="60"/>
      <c r="J166" s="70">
        <v>-1065469948.63</v>
      </c>
      <c r="K166" s="62"/>
      <c r="L166" s="70">
        <v>-1039615145.45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133</v>
      </c>
      <c r="G167" s="59"/>
      <c r="H167" s="59"/>
      <c r="I167" s="60"/>
      <c r="J167" s="70">
        <v>140817768.56</v>
      </c>
      <c r="K167" s="62"/>
      <c r="L167" s="70">
        <v>140101654.58000001</v>
      </c>
      <c r="M167" s="8"/>
      <c r="N167" s="8"/>
      <c r="O167" s="8"/>
    </row>
    <row r="168" spans="3:15" ht="15" x14ac:dyDescent="0.2">
      <c r="C168" s="58" t="s">
        <v>134</v>
      </c>
      <c r="D168" s="59"/>
      <c r="E168" s="59"/>
      <c r="F168" s="59"/>
      <c r="G168" s="59"/>
      <c r="H168" s="59"/>
      <c r="I168" s="60"/>
      <c r="J168" s="61">
        <v>140817768.56</v>
      </c>
      <c r="K168" s="62"/>
      <c r="L168" s="61">
        <v>140101654.58000001</v>
      </c>
      <c r="M168" s="8"/>
      <c r="N168" s="8"/>
      <c r="O168" s="8"/>
    </row>
    <row r="169" spans="3:15" ht="15" x14ac:dyDescent="0.2">
      <c r="C169" s="58" t="s">
        <v>135</v>
      </c>
      <c r="D169" s="59"/>
      <c r="E169" s="59"/>
      <c r="F169" s="59"/>
      <c r="G169" s="59"/>
      <c r="H169" s="59"/>
      <c r="I169" s="60"/>
      <c r="J169" s="61">
        <v>-924652180.06999993</v>
      </c>
      <c r="K169" s="62"/>
      <c r="L169" s="61">
        <v>-899513490.87</v>
      </c>
      <c r="M169" s="8"/>
      <c r="N169" s="8"/>
      <c r="O169" s="8"/>
    </row>
    <row r="170" spans="3:15" ht="15" x14ac:dyDescent="0.2">
      <c r="C170" s="58"/>
      <c r="D170" s="59"/>
      <c r="E170" s="59"/>
      <c r="F170" s="59" t="s">
        <v>176</v>
      </c>
      <c r="G170" s="59"/>
      <c r="H170" s="59"/>
      <c r="I170" s="60"/>
      <c r="J170" s="70">
        <v>-741396.52</v>
      </c>
      <c r="K170" s="62"/>
      <c r="L170" s="70">
        <v>-480754.88</v>
      </c>
      <c r="M170" s="8"/>
      <c r="N170" s="8"/>
      <c r="O170" s="8"/>
    </row>
    <row r="171" spans="3:15" ht="15" x14ac:dyDescent="0.2">
      <c r="C171" s="58"/>
      <c r="D171" s="59"/>
      <c r="E171" s="59"/>
      <c r="F171" s="59" t="s">
        <v>136</v>
      </c>
      <c r="G171" s="59"/>
      <c r="H171" s="59"/>
      <c r="I171" s="60"/>
      <c r="J171" s="70">
        <v>-1800003.91</v>
      </c>
      <c r="K171" s="62"/>
      <c r="L171" s="70">
        <v>-1465279.18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137</v>
      </c>
      <c r="G172" s="59"/>
      <c r="H172" s="59"/>
      <c r="I172" s="60"/>
      <c r="J172" s="70">
        <v>-689186.28</v>
      </c>
      <c r="K172" s="62"/>
      <c r="L172" s="70">
        <v>-464912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138</v>
      </c>
      <c r="G173" s="59"/>
      <c r="H173" s="59"/>
      <c r="I173" s="60"/>
      <c r="J173" s="70">
        <v>-4582000</v>
      </c>
      <c r="K173" s="62"/>
      <c r="L173" s="70">
        <v>-3272000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191</v>
      </c>
      <c r="G174" s="59"/>
      <c r="H174" s="59"/>
      <c r="I174" s="60"/>
      <c r="J174" s="70">
        <v>47187</v>
      </c>
      <c r="K174" s="62"/>
      <c r="L174" s="70">
        <v>0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139</v>
      </c>
      <c r="G175" s="59"/>
      <c r="H175" s="59"/>
      <c r="I175" s="60"/>
      <c r="J175" s="70">
        <v>554849</v>
      </c>
      <c r="K175" s="62"/>
      <c r="L175" s="70">
        <v>-16108586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140</v>
      </c>
      <c r="G176" s="59"/>
      <c r="H176" s="59"/>
      <c r="I176" s="60"/>
      <c r="J176" s="70">
        <v>8007427</v>
      </c>
      <c r="K176" s="62"/>
      <c r="L176" s="70">
        <v>10902458</v>
      </c>
      <c r="M176" s="8"/>
      <c r="N176" s="8"/>
      <c r="O176" s="8"/>
    </row>
    <row r="177" spans="3:15" ht="15" x14ac:dyDescent="0.2">
      <c r="C177" s="58" t="s">
        <v>141</v>
      </c>
      <c r="D177" s="59"/>
      <c r="E177" s="59"/>
      <c r="F177" s="59"/>
      <c r="G177" s="59"/>
      <c r="H177" s="59"/>
      <c r="I177" s="60"/>
      <c r="J177" s="61">
        <v>-923855303.77999985</v>
      </c>
      <c r="K177" s="62"/>
      <c r="L177" s="61">
        <v>-910402564.92999995</v>
      </c>
      <c r="M177" s="8"/>
      <c r="N177" s="8"/>
      <c r="O177" s="8"/>
    </row>
    <row r="178" spans="3:15" ht="15" x14ac:dyDescent="0.2">
      <c r="C178" s="58" t="s">
        <v>142</v>
      </c>
      <c r="D178" s="59"/>
      <c r="E178" s="59"/>
      <c r="F178" s="59"/>
      <c r="G178" s="59"/>
      <c r="H178" s="59"/>
      <c r="I178" s="60"/>
      <c r="J178" s="61">
        <v>37088262.360000372</v>
      </c>
      <c r="K178" s="62"/>
      <c r="L178" s="61">
        <v>12767574.129999995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144</v>
      </c>
      <c r="G179" s="59"/>
      <c r="H179" s="59"/>
      <c r="I179" s="60"/>
      <c r="J179" s="70">
        <v>-32327852.420000002</v>
      </c>
      <c r="K179" s="62"/>
      <c r="L179" s="70">
        <v>-33317178.09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145</v>
      </c>
      <c r="G180" s="59"/>
      <c r="H180" s="59"/>
      <c r="I180" s="60"/>
      <c r="J180" s="70">
        <v>-2336279.38</v>
      </c>
      <c r="K180" s="62"/>
      <c r="L180" s="70">
        <v>-2145017.52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146</v>
      </c>
      <c r="G181" s="59"/>
      <c r="H181" s="59"/>
      <c r="I181" s="60"/>
      <c r="J181" s="70">
        <v>-518831.33</v>
      </c>
      <c r="K181" s="62"/>
      <c r="L181" s="70">
        <v>-508668.68</v>
      </c>
      <c r="M181" s="8"/>
      <c r="N181" s="8"/>
      <c r="O181" s="8"/>
    </row>
    <row r="182" spans="3:15" ht="15" x14ac:dyDescent="0.2">
      <c r="C182" s="58" t="s">
        <v>148</v>
      </c>
      <c r="D182" s="59"/>
      <c r="E182" s="59"/>
      <c r="F182" s="59"/>
      <c r="G182" s="59"/>
      <c r="H182" s="59"/>
      <c r="I182" s="60"/>
      <c r="J182" s="61">
        <v>-35182963.130000003</v>
      </c>
      <c r="K182" s="62"/>
      <c r="L182" s="61">
        <v>-35970864.289999999</v>
      </c>
      <c r="M182" s="8"/>
      <c r="N182" s="8"/>
      <c r="O182" s="8"/>
    </row>
    <row r="183" spans="3:15" ht="15" x14ac:dyDescent="0.2">
      <c r="C183" s="58" t="s">
        <v>149</v>
      </c>
      <c r="D183" s="59"/>
      <c r="E183" s="59"/>
      <c r="F183" s="59"/>
      <c r="G183" s="59"/>
      <c r="H183" s="59"/>
      <c r="I183" s="60"/>
      <c r="J183" s="61">
        <v>-959038266.90999985</v>
      </c>
      <c r="K183" s="62"/>
      <c r="L183" s="61">
        <v>-946373429.21999991</v>
      </c>
      <c r="M183" s="8"/>
      <c r="N183" s="8"/>
      <c r="O183" s="8"/>
    </row>
    <row r="184" spans="3:15" ht="15" x14ac:dyDescent="0.2">
      <c r="C184" s="58" t="s">
        <v>150</v>
      </c>
      <c r="D184" s="59"/>
      <c r="E184" s="59"/>
      <c r="F184" s="59"/>
      <c r="G184" s="59"/>
      <c r="H184" s="59"/>
      <c r="I184" s="60"/>
      <c r="J184" s="61">
        <v>1905299.2300003693</v>
      </c>
      <c r="K184" s="62"/>
      <c r="L184" s="61">
        <v>-23203290.160000004</v>
      </c>
      <c r="M184" s="8"/>
      <c r="N184" s="8"/>
      <c r="O184" s="8"/>
    </row>
    <row r="185" spans="3:15" ht="15" x14ac:dyDescent="0.2">
      <c r="C185" s="58"/>
      <c r="D185" s="59"/>
      <c r="E185" s="59"/>
      <c r="F185" s="59" t="s">
        <v>151</v>
      </c>
      <c r="G185" s="59"/>
      <c r="H185" s="59"/>
      <c r="I185" s="60"/>
      <c r="J185" s="70">
        <v>874695.57</v>
      </c>
      <c r="K185" s="62"/>
      <c r="L185" s="70">
        <v>131743.43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152</v>
      </c>
      <c r="G186" s="59"/>
      <c r="H186" s="59"/>
      <c r="I186" s="60"/>
      <c r="J186" s="70">
        <v>-6793.32</v>
      </c>
      <c r="K186" s="62"/>
      <c r="L186" s="70">
        <v>-6.2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153</v>
      </c>
      <c r="G187" s="59"/>
      <c r="H187" s="59"/>
      <c r="I187" s="60"/>
      <c r="J187" s="70">
        <v>7809767.0499999998</v>
      </c>
      <c r="K187" s="62"/>
      <c r="L187" s="70">
        <v>2713797.62</v>
      </c>
      <c r="M187" s="8"/>
      <c r="N187" s="8"/>
      <c r="O187" s="8"/>
    </row>
    <row r="188" spans="3:15" ht="15" x14ac:dyDescent="0.2">
      <c r="C188" s="58" t="s">
        <v>154</v>
      </c>
      <c r="D188" s="59"/>
      <c r="E188" s="59"/>
      <c r="F188" s="59"/>
      <c r="G188" s="59"/>
      <c r="H188" s="59"/>
      <c r="I188" s="60"/>
      <c r="J188" s="61">
        <v>8677669.3000000007</v>
      </c>
      <c r="K188" s="62"/>
      <c r="L188" s="61">
        <v>2845534.85</v>
      </c>
      <c r="M188" s="8"/>
      <c r="N188" s="8"/>
      <c r="O188" s="8"/>
    </row>
    <row r="189" spans="3:15" ht="15" x14ac:dyDescent="0.2">
      <c r="C189" s="58" t="s">
        <v>155</v>
      </c>
      <c r="D189" s="59"/>
      <c r="E189" s="59"/>
      <c r="F189" s="59"/>
      <c r="G189" s="59"/>
      <c r="H189" s="59"/>
      <c r="I189" s="60"/>
      <c r="J189" s="61">
        <v>8677669.3000000007</v>
      </c>
      <c r="K189" s="62"/>
      <c r="L189" s="61">
        <v>2845534.85</v>
      </c>
      <c r="M189" s="8"/>
      <c r="N189" s="8"/>
      <c r="O189" s="8"/>
    </row>
    <row r="190" spans="3:15" ht="15" x14ac:dyDescent="0.2">
      <c r="C190" s="58" t="s">
        <v>156</v>
      </c>
      <c r="D190" s="59"/>
      <c r="E190" s="59"/>
      <c r="F190" s="59"/>
      <c r="G190" s="59"/>
      <c r="H190" s="59"/>
      <c r="I190" s="60"/>
      <c r="J190" s="61">
        <v>10582968.53000037</v>
      </c>
      <c r="K190" s="62"/>
      <c r="L190" s="61">
        <v>-20357755.310000002</v>
      </c>
      <c r="M190" s="8"/>
      <c r="N190" s="8"/>
      <c r="O190" s="8"/>
    </row>
    <row r="191" spans="3:15" ht="15" hidden="1" x14ac:dyDescent="0.2">
      <c r="C191" s="58"/>
      <c r="D191" s="59"/>
      <c r="E191" s="59"/>
      <c r="F191" s="59"/>
      <c r="G191" s="59"/>
      <c r="H191" s="59"/>
      <c r="I191" s="60"/>
      <c r="J191" s="70"/>
      <c r="K191" s="62"/>
      <c r="L191" s="70"/>
      <c r="M191" s="8"/>
      <c r="N191" s="8"/>
      <c r="O191" s="8"/>
    </row>
    <row r="192" spans="3:15" ht="15" hidden="1" x14ac:dyDescent="0.2">
      <c r="C192" s="58"/>
      <c r="D192" s="59"/>
      <c r="E192" s="59"/>
      <c r="F192" s="59"/>
      <c r="G192" s="59"/>
      <c r="H192" s="59"/>
      <c r="I192" s="60"/>
      <c r="J192" s="70"/>
      <c r="K192" s="62"/>
      <c r="L192" s="70"/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38198027.769999996</v>
      </c>
      <c r="K312" s="62"/>
      <c r="L312" s="70">
        <v>37318462.719999999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320281.79000000004</v>
      </c>
      <c r="K313" s="62"/>
      <c r="L313" s="70">
        <v>1113808.46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38518309.559999995</v>
      </c>
      <c r="K314" s="62"/>
      <c r="L314" s="61">
        <v>38432271.18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-28475212.309999999</v>
      </c>
      <c r="K315" s="62"/>
      <c r="L315" s="70">
        <v>-30728546.439999998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137</v>
      </c>
      <c r="G316" s="59"/>
      <c r="H316" s="59"/>
      <c r="I316" s="60"/>
      <c r="J316" s="70">
        <v>-549286.86</v>
      </c>
      <c r="K316" s="62"/>
      <c r="L316" s="70">
        <v>-747435.23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138</v>
      </c>
      <c r="G317" s="59"/>
      <c r="H317" s="59"/>
      <c r="I317" s="60"/>
      <c r="J317" s="70">
        <v>-183000</v>
      </c>
      <c r="K317" s="62"/>
      <c r="L317" s="70">
        <v>3031000</v>
      </c>
      <c r="M317" s="8"/>
      <c r="N317" s="8"/>
      <c r="O317" s="8"/>
    </row>
    <row r="318" spans="2:15" ht="14.65" customHeight="1" x14ac:dyDescent="0.2">
      <c r="C318" s="58" t="s">
        <v>141</v>
      </c>
      <c r="D318" s="59"/>
      <c r="E318" s="59"/>
      <c r="F318" s="59"/>
      <c r="G318" s="59"/>
      <c r="H318" s="59"/>
      <c r="I318" s="60"/>
      <c r="J318" s="61">
        <v>-29207499.169999998</v>
      </c>
      <c r="K318" s="62"/>
      <c r="L318" s="61">
        <v>-28444981.669999998</v>
      </c>
      <c r="M318" s="8"/>
      <c r="N318" s="8"/>
      <c r="O318" s="8"/>
    </row>
    <row r="319" spans="2:15" ht="14.65" customHeight="1" x14ac:dyDescent="0.2">
      <c r="C319" s="58" t="s">
        <v>142</v>
      </c>
      <c r="D319" s="59"/>
      <c r="E319" s="59"/>
      <c r="F319" s="59"/>
      <c r="G319" s="59"/>
      <c r="H319" s="59"/>
      <c r="I319" s="60"/>
      <c r="J319" s="61">
        <v>9310810.3899999969</v>
      </c>
      <c r="K319" s="62"/>
      <c r="L319" s="61">
        <v>9987289.5100000016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144</v>
      </c>
      <c r="G320" s="59"/>
      <c r="H320" s="59"/>
      <c r="I320" s="60"/>
      <c r="J320" s="70">
        <v>-3774304.66</v>
      </c>
      <c r="K320" s="62"/>
      <c r="L320" s="70">
        <v>-3780589.91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145</v>
      </c>
      <c r="G321" s="59"/>
      <c r="H321" s="59"/>
      <c r="I321" s="60"/>
      <c r="J321" s="70">
        <v>-122176.85999999999</v>
      </c>
      <c r="K321" s="62"/>
      <c r="L321" s="70">
        <v>-118196.14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146</v>
      </c>
      <c r="G322" s="59"/>
      <c r="H322" s="59"/>
      <c r="I322" s="60"/>
      <c r="J322" s="70">
        <v>-10188.780000000001</v>
      </c>
      <c r="K322" s="62"/>
      <c r="L322" s="70">
        <v>-79856.72</v>
      </c>
      <c r="M322" s="8"/>
      <c r="N322" s="8"/>
      <c r="O322" s="8"/>
    </row>
    <row r="323" spans="3:15" ht="14.65" customHeight="1" x14ac:dyDescent="0.2">
      <c r="C323" s="58" t="s">
        <v>148</v>
      </c>
      <c r="D323" s="59"/>
      <c r="E323" s="59"/>
      <c r="F323" s="59"/>
      <c r="G323" s="59"/>
      <c r="H323" s="59"/>
      <c r="I323" s="60"/>
      <c r="J323" s="61">
        <v>-3906670.3000000007</v>
      </c>
      <c r="K323" s="62"/>
      <c r="L323" s="61">
        <v>-3978642.7699999996</v>
      </c>
      <c r="M323" s="8"/>
      <c r="N323" s="8"/>
      <c r="O323" s="8"/>
    </row>
    <row r="324" spans="3:15" ht="14.65" customHeight="1" x14ac:dyDescent="0.2">
      <c r="C324" s="58" t="s">
        <v>149</v>
      </c>
      <c r="D324" s="59"/>
      <c r="E324" s="59"/>
      <c r="F324" s="59"/>
      <c r="G324" s="59"/>
      <c r="H324" s="59"/>
      <c r="I324" s="60"/>
      <c r="J324" s="61">
        <v>-33114169.469999999</v>
      </c>
      <c r="K324" s="62"/>
      <c r="L324" s="61">
        <v>-32423624.439999998</v>
      </c>
      <c r="M324" s="8"/>
      <c r="N324" s="8"/>
      <c r="O324" s="8"/>
    </row>
    <row r="325" spans="3:15" ht="14.65" customHeight="1" x14ac:dyDescent="0.2">
      <c r="C325" s="58" t="s">
        <v>150</v>
      </c>
      <c r="D325" s="59"/>
      <c r="E325" s="59"/>
      <c r="F325" s="59"/>
      <c r="G325" s="59"/>
      <c r="H325" s="59"/>
      <c r="I325" s="60"/>
      <c r="J325" s="61">
        <v>5404140.0899999961</v>
      </c>
      <c r="K325" s="62"/>
      <c r="L325" s="61">
        <v>6008646.7400000021</v>
      </c>
      <c r="M325" s="8"/>
      <c r="N325" s="8"/>
      <c r="O325" s="8"/>
    </row>
    <row r="326" spans="3:15" ht="14.65" customHeight="1" x14ac:dyDescent="0.2">
      <c r="C326" s="58"/>
      <c r="D326" s="59"/>
      <c r="E326" s="59"/>
      <c r="F326" s="59" t="s">
        <v>151</v>
      </c>
      <c r="G326" s="59"/>
      <c r="H326" s="59"/>
      <c r="I326" s="60"/>
      <c r="J326" s="70">
        <v>0.01</v>
      </c>
      <c r="K326" s="62"/>
      <c r="L326" s="70">
        <v>0</v>
      </c>
      <c r="M326" s="8"/>
      <c r="N326" s="8"/>
      <c r="O326" s="8"/>
    </row>
    <row r="327" spans="3:15" ht="14.65" customHeight="1" x14ac:dyDescent="0.2">
      <c r="C327" s="58"/>
      <c r="D327" s="59"/>
      <c r="E327" s="59"/>
      <c r="F327" s="59" t="s">
        <v>152</v>
      </c>
      <c r="G327" s="59"/>
      <c r="H327" s="59"/>
      <c r="I327" s="60"/>
      <c r="J327" s="70">
        <v>-2392.5500000000002</v>
      </c>
      <c r="K327" s="62"/>
      <c r="L327" s="70">
        <v>-1.95</v>
      </c>
      <c r="M327" s="8"/>
      <c r="N327" s="8"/>
      <c r="O327" s="8"/>
    </row>
    <row r="328" spans="3:15" ht="14.65" customHeight="1" x14ac:dyDescent="0.2">
      <c r="C328" s="58"/>
      <c r="D328" s="59"/>
      <c r="E328" s="59"/>
      <c r="F328" s="59" t="s">
        <v>153</v>
      </c>
      <c r="G328" s="59"/>
      <c r="H328" s="59"/>
      <c r="I328" s="60"/>
      <c r="J328" s="70">
        <v>2750526.46</v>
      </c>
      <c r="K328" s="62"/>
      <c r="L328" s="70">
        <v>852848.25</v>
      </c>
      <c r="M328" s="8"/>
      <c r="N328" s="8"/>
      <c r="O328" s="8"/>
    </row>
    <row r="329" spans="3:15" ht="14.65" customHeight="1" x14ac:dyDescent="0.2">
      <c r="C329" s="58" t="s">
        <v>154</v>
      </c>
      <c r="D329" s="59"/>
      <c r="E329" s="59"/>
      <c r="F329" s="59"/>
      <c r="G329" s="59"/>
      <c r="H329" s="59"/>
      <c r="I329" s="60"/>
      <c r="J329" s="61">
        <v>2748133.9200000004</v>
      </c>
      <c r="K329" s="62"/>
      <c r="L329" s="61">
        <v>852846.3</v>
      </c>
      <c r="M329" s="8"/>
      <c r="N329" s="8"/>
      <c r="O329" s="8"/>
    </row>
    <row r="330" spans="3:15" ht="14.65" customHeight="1" x14ac:dyDescent="0.2">
      <c r="C330" s="58" t="s">
        <v>155</v>
      </c>
      <c r="D330" s="59"/>
      <c r="E330" s="59"/>
      <c r="F330" s="59"/>
      <c r="G330" s="59"/>
      <c r="H330" s="59"/>
      <c r="I330" s="60"/>
      <c r="J330" s="61">
        <v>2748133.9200000004</v>
      </c>
      <c r="K330" s="62"/>
      <c r="L330" s="61">
        <v>852846.3</v>
      </c>
      <c r="M330" s="8"/>
      <c r="N330" s="8"/>
      <c r="O330" s="8"/>
    </row>
    <row r="331" spans="3:15" ht="14.65" customHeight="1" x14ac:dyDescent="0.2">
      <c r="C331" s="58" t="s">
        <v>156</v>
      </c>
      <c r="D331" s="59"/>
      <c r="E331" s="59"/>
      <c r="F331" s="59"/>
      <c r="G331" s="59"/>
      <c r="H331" s="59"/>
      <c r="I331" s="60"/>
      <c r="J331" s="61">
        <v>8152274.0099999961</v>
      </c>
      <c r="K331" s="62"/>
      <c r="L331" s="61">
        <v>6861493.0400000019</v>
      </c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629639176.09000015</v>
      </c>
      <c r="K8" s="62"/>
      <c r="L8" s="61">
        <v>586692021.15999997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350853272.72000003</v>
      </c>
      <c r="K9" s="62"/>
      <c r="L9" s="70">
        <v>338068649.55000001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350853272.72000003</v>
      </c>
      <c r="K10" s="62"/>
      <c r="L10" s="70">
        <v>338068649.55000001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93</v>
      </c>
      <c r="E11" s="59"/>
      <c r="F11" s="59"/>
      <c r="G11" s="59"/>
      <c r="H11" s="59"/>
      <c r="I11" s="60"/>
      <c r="J11" s="70">
        <v>70889765.299999997</v>
      </c>
      <c r="K11" s="62"/>
      <c r="L11" s="70">
        <v>32249144.740000002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94</v>
      </c>
      <c r="E12" s="59"/>
      <c r="F12" s="59"/>
      <c r="G12" s="59"/>
      <c r="H12" s="59"/>
      <c r="I12" s="60"/>
      <c r="J12" s="70">
        <v>159476982.26999998</v>
      </c>
      <c r="K12" s="62"/>
      <c r="L12" s="70">
        <v>160306168.71000001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95</v>
      </c>
      <c r="F13" s="59"/>
      <c r="G13" s="59"/>
      <c r="H13" s="59"/>
      <c r="I13" s="60"/>
      <c r="J13" s="70">
        <v>152742231.94999999</v>
      </c>
      <c r="K13" s="62"/>
      <c r="L13" s="70">
        <v>153170578.69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165</v>
      </c>
      <c r="F14" s="59"/>
      <c r="G14" s="59"/>
      <c r="H14" s="59"/>
      <c r="I14" s="60"/>
      <c r="J14" s="70">
        <v>2722.6</v>
      </c>
      <c r="K14" s="62"/>
      <c r="L14" s="70">
        <v>45306.9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96</v>
      </c>
      <c r="F15" s="59"/>
      <c r="G15" s="59"/>
      <c r="H15" s="59"/>
      <c r="I15" s="60"/>
      <c r="J15" s="70">
        <v>3050645.62</v>
      </c>
      <c r="K15" s="62"/>
      <c r="L15" s="70">
        <v>3733092.5300000003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97</v>
      </c>
      <c r="F16" s="59"/>
      <c r="G16" s="59"/>
      <c r="H16" s="59"/>
      <c r="I16" s="60"/>
      <c r="J16" s="70">
        <v>3681382.1</v>
      </c>
      <c r="K16" s="62"/>
      <c r="L16" s="70">
        <v>3357190.59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98</v>
      </c>
      <c r="E17" s="59"/>
      <c r="F17" s="59"/>
      <c r="G17" s="59"/>
      <c r="H17" s="59"/>
      <c r="I17" s="60"/>
      <c r="J17" s="70">
        <v>1909122.58</v>
      </c>
      <c r="K17" s="62"/>
      <c r="L17" s="70">
        <v>686694.79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 t="s">
        <v>99</v>
      </c>
      <c r="E18" s="59"/>
      <c r="F18" s="59"/>
      <c r="G18" s="59"/>
      <c r="H18" s="59"/>
      <c r="I18" s="60"/>
      <c r="J18" s="70">
        <v>46510033.219999999</v>
      </c>
      <c r="K18" s="62"/>
      <c r="L18" s="70">
        <v>55381363.369999997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 t="s">
        <v>100</v>
      </c>
      <c r="D19" s="59"/>
      <c r="E19" s="59"/>
      <c r="F19" s="59"/>
      <c r="G19" s="59"/>
      <c r="H19" s="59"/>
      <c r="I19" s="60"/>
      <c r="J19" s="61">
        <v>629639176.09000003</v>
      </c>
      <c r="K19" s="62"/>
      <c r="L19" s="61">
        <v>586692021.16000009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 t="s">
        <v>101</v>
      </c>
      <c r="E20" s="59"/>
      <c r="F20" s="59"/>
      <c r="G20" s="59"/>
      <c r="H20" s="59"/>
      <c r="I20" s="60"/>
      <c r="J20" s="70">
        <v>161354796.58000001</v>
      </c>
      <c r="K20" s="62"/>
      <c r="L20" s="70">
        <v>130797914.17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102</v>
      </c>
      <c r="F21" s="59"/>
      <c r="G21" s="59"/>
      <c r="H21" s="59"/>
      <c r="I21" s="60"/>
      <c r="J21" s="70">
        <v>100000</v>
      </c>
      <c r="K21" s="62"/>
      <c r="L21" s="70">
        <v>100000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 t="s">
        <v>103</v>
      </c>
      <c r="F22" s="59"/>
      <c r="G22" s="59"/>
      <c r="H22" s="59"/>
      <c r="I22" s="60"/>
      <c r="J22" s="70">
        <v>161254796.58000001</v>
      </c>
      <c r="K22" s="62"/>
      <c r="L22" s="70">
        <v>130697914.17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104</v>
      </c>
      <c r="G23" s="59"/>
      <c r="H23" s="59"/>
      <c r="I23" s="60"/>
      <c r="J23" s="70">
        <v>64482391.420000002</v>
      </c>
      <c r="K23" s="62"/>
      <c r="L23" s="70">
        <v>43549252.310000002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105</v>
      </c>
      <c r="G24" s="59"/>
      <c r="H24" s="59"/>
      <c r="I24" s="60"/>
      <c r="J24" s="70">
        <v>26352746.890000001</v>
      </c>
      <c r="K24" s="62"/>
      <c r="L24" s="70">
        <v>19666942.309999999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106</v>
      </c>
      <c r="G25" s="59"/>
      <c r="H25" s="59"/>
      <c r="I25" s="60"/>
      <c r="J25" s="70">
        <v>60646207.710000001</v>
      </c>
      <c r="K25" s="62"/>
      <c r="L25" s="70">
        <v>57266932.93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189</v>
      </c>
      <c r="G26" s="59"/>
      <c r="H26" s="59"/>
      <c r="I26" s="60"/>
      <c r="J26" s="70">
        <v>9773450.5600000005</v>
      </c>
      <c r="K26" s="62"/>
      <c r="L26" s="70">
        <v>10214786.619999999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 t="s">
        <v>109</v>
      </c>
      <c r="E27" s="59"/>
      <c r="F27" s="59"/>
      <c r="G27" s="59"/>
      <c r="H27" s="59"/>
      <c r="I27" s="60"/>
      <c r="J27" s="70">
        <v>468284379.50999999</v>
      </c>
      <c r="K27" s="62"/>
      <c r="L27" s="70">
        <v>455894106.99000001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 t="s">
        <v>110</v>
      </c>
      <c r="F28" s="59"/>
      <c r="G28" s="59"/>
      <c r="H28" s="59"/>
      <c r="I28" s="60"/>
      <c r="J28" s="70">
        <v>363133000</v>
      </c>
      <c r="K28" s="62"/>
      <c r="L28" s="70">
        <v>358018000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111</v>
      </c>
      <c r="G29" s="59"/>
      <c r="H29" s="59"/>
      <c r="I29" s="60"/>
      <c r="J29" s="70">
        <v>2040000</v>
      </c>
      <c r="K29" s="62"/>
      <c r="L29" s="70">
        <v>1790000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112</v>
      </c>
      <c r="G30" s="59"/>
      <c r="H30" s="59"/>
      <c r="I30" s="60"/>
      <c r="J30" s="70">
        <v>596000</v>
      </c>
      <c r="K30" s="62"/>
      <c r="L30" s="70">
        <v>653000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/>
      <c r="F31" s="59" t="s">
        <v>113</v>
      </c>
      <c r="G31" s="59"/>
      <c r="H31" s="59"/>
      <c r="I31" s="60"/>
      <c r="J31" s="70">
        <v>350560000</v>
      </c>
      <c r="K31" s="62"/>
      <c r="L31" s="70">
        <v>346800000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/>
      <c r="F32" s="59" t="s">
        <v>114</v>
      </c>
      <c r="G32" s="59"/>
      <c r="H32" s="59"/>
      <c r="I32" s="60"/>
      <c r="J32" s="70">
        <v>8840000</v>
      </c>
      <c r="K32" s="62"/>
      <c r="L32" s="70">
        <v>8200000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/>
      <c r="F33" s="59" t="s">
        <v>198</v>
      </c>
      <c r="G33" s="59"/>
      <c r="H33" s="59"/>
      <c r="I33" s="60"/>
      <c r="J33" s="70">
        <v>1097000</v>
      </c>
      <c r="K33" s="62"/>
      <c r="L33" s="70">
        <v>575000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169</v>
      </c>
      <c r="F34" s="59"/>
      <c r="G34" s="59"/>
      <c r="H34" s="59"/>
      <c r="I34" s="60"/>
      <c r="J34" s="70">
        <v>0</v>
      </c>
      <c r="K34" s="62"/>
      <c r="L34" s="70">
        <v>12746000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116</v>
      </c>
      <c r="F35" s="59"/>
      <c r="G35" s="59"/>
      <c r="H35" s="59"/>
      <c r="I35" s="60"/>
      <c r="J35" s="70">
        <v>3536929.1</v>
      </c>
      <c r="K35" s="62"/>
      <c r="L35" s="70">
        <v>3196666.44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171</v>
      </c>
      <c r="F36" s="59"/>
      <c r="G36" s="59"/>
      <c r="H36" s="59"/>
      <c r="I36" s="60"/>
      <c r="J36" s="70">
        <v>54104.25</v>
      </c>
      <c r="K36" s="62"/>
      <c r="L36" s="70">
        <v>5265.05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117</v>
      </c>
      <c r="F37" s="59"/>
      <c r="G37" s="59"/>
      <c r="H37" s="59"/>
      <c r="I37" s="60"/>
      <c r="J37" s="70">
        <v>58382648.75</v>
      </c>
      <c r="K37" s="62"/>
      <c r="L37" s="70">
        <v>66375038.359999999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172</v>
      </c>
      <c r="F38" s="59"/>
      <c r="G38" s="59"/>
      <c r="H38" s="59"/>
      <c r="I38" s="60"/>
      <c r="J38" s="70">
        <v>29876487.25</v>
      </c>
      <c r="K38" s="62"/>
      <c r="L38" s="70">
        <v>3911075.09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185</v>
      </c>
      <c r="F39" s="59"/>
      <c r="G39" s="59"/>
      <c r="H39" s="59"/>
      <c r="I39" s="60"/>
      <c r="J39" s="70">
        <v>1994467.24</v>
      </c>
      <c r="K39" s="62"/>
      <c r="L39" s="70">
        <v>1442134.47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8"/>
      <c r="D40" s="59"/>
      <c r="E40" s="59" t="s">
        <v>119</v>
      </c>
      <c r="F40" s="59"/>
      <c r="G40" s="59"/>
      <c r="H40" s="59"/>
      <c r="I40" s="60"/>
      <c r="J40" s="70">
        <v>170979.4</v>
      </c>
      <c r="K40" s="62"/>
      <c r="L40" s="70">
        <v>394713.7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8"/>
      <c r="D41" s="59"/>
      <c r="E41" s="59" t="s">
        <v>121</v>
      </c>
      <c r="F41" s="59"/>
      <c r="G41" s="59"/>
      <c r="H41" s="59"/>
      <c r="I41" s="60"/>
      <c r="J41" s="70">
        <v>5355181.82</v>
      </c>
      <c r="K41" s="62"/>
      <c r="L41" s="70">
        <v>5415152.8099999996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8"/>
      <c r="D42" s="59"/>
      <c r="E42" s="59" t="s">
        <v>122</v>
      </c>
      <c r="F42" s="59"/>
      <c r="G42" s="59"/>
      <c r="H42" s="59"/>
      <c r="I42" s="60"/>
      <c r="J42" s="70">
        <v>5780581.7000000002</v>
      </c>
      <c r="K42" s="62"/>
      <c r="L42" s="70">
        <v>4390061.07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1531062329.9000001</v>
      </c>
      <c r="K160" s="62"/>
      <c r="L160" s="70">
        <v>1477809945.03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-26317526.079999998</v>
      </c>
      <c r="K161" s="62"/>
      <c r="L161" s="70">
        <v>-21511454.309999999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292900012.81999999</v>
      </c>
      <c r="K162" s="62"/>
      <c r="L162" s="70">
        <v>290657624.48000002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129</v>
      </c>
      <c r="G163" s="59"/>
      <c r="H163" s="59"/>
      <c r="I163" s="60"/>
      <c r="J163" s="70">
        <v>-1344520.3</v>
      </c>
      <c r="K163" s="62"/>
      <c r="L163" s="70">
        <v>-955749.41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130</v>
      </c>
      <c r="G164" s="59"/>
      <c r="H164" s="59"/>
      <c r="I164" s="60"/>
      <c r="J164" s="70">
        <v>-292900012.81999999</v>
      </c>
      <c r="K164" s="62"/>
      <c r="L164" s="70">
        <v>-290657624.48000002</v>
      </c>
      <c r="M164" s="8"/>
      <c r="N164" s="8"/>
      <c r="O164" s="8"/>
    </row>
    <row r="165" spans="3:15" ht="15" x14ac:dyDescent="0.2">
      <c r="C165" s="58" t="s">
        <v>131</v>
      </c>
      <c r="D165" s="59"/>
      <c r="E165" s="59"/>
      <c r="F165" s="59"/>
      <c r="G165" s="59"/>
      <c r="H165" s="59"/>
      <c r="I165" s="60"/>
      <c r="J165" s="61">
        <v>1503400283.5200002</v>
      </c>
      <c r="K165" s="62"/>
      <c r="L165" s="61">
        <v>1455342741.3099999</v>
      </c>
      <c r="M165" s="8"/>
      <c r="N165" s="8"/>
      <c r="O165" s="8"/>
    </row>
    <row r="166" spans="3:15" ht="15" x14ac:dyDescent="0.2">
      <c r="C166" s="58"/>
      <c r="D166" s="59"/>
      <c r="E166" s="59"/>
      <c r="F166" s="59" t="s">
        <v>132</v>
      </c>
      <c r="G166" s="59"/>
      <c r="H166" s="59"/>
      <c r="I166" s="60"/>
      <c r="J166" s="70">
        <v>-1696368673.24</v>
      </c>
      <c r="K166" s="62"/>
      <c r="L166" s="70">
        <v>-1656818405.49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133</v>
      </c>
      <c r="G167" s="59"/>
      <c r="H167" s="59"/>
      <c r="I167" s="60"/>
      <c r="J167" s="70">
        <v>224262156.66</v>
      </c>
      <c r="K167" s="62"/>
      <c r="L167" s="70">
        <v>224881478.52000001</v>
      </c>
      <c r="M167" s="8"/>
      <c r="N167" s="8"/>
      <c r="O167" s="8"/>
    </row>
    <row r="168" spans="3:15" ht="15" x14ac:dyDescent="0.2">
      <c r="C168" s="58" t="s">
        <v>134</v>
      </c>
      <c r="D168" s="59"/>
      <c r="E168" s="59"/>
      <c r="F168" s="59"/>
      <c r="G168" s="59"/>
      <c r="H168" s="59"/>
      <c r="I168" s="60"/>
      <c r="J168" s="61">
        <v>224262156.66</v>
      </c>
      <c r="K168" s="62"/>
      <c r="L168" s="61">
        <v>224881478.52000001</v>
      </c>
      <c r="M168" s="8"/>
      <c r="N168" s="8"/>
      <c r="O168" s="8"/>
    </row>
    <row r="169" spans="3:15" ht="15" x14ac:dyDescent="0.2">
      <c r="C169" s="58" t="s">
        <v>135</v>
      </c>
      <c r="D169" s="59"/>
      <c r="E169" s="59"/>
      <c r="F169" s="59"/>
      <c r="G169" s="59"/>
      <c r="H169" s="59"/>
      <c r="I169" s="60"/>
      <c r="J169" s="61">
        <v>-1472106516.5799999</v>
      </c>
      <c r="K169" s="62"/>
      <c r="L169" s="61">
        <v>-1431936926.97</v>
      </c>
      <c r="M169" s="8"/>
      <c r="N169" s="8"/>
      <c r="O169" s="8"/>
    </row>
    <row r="170" spans="3:15" ht="15" x14ac:dyDescent="0.2">
      <c r="C170" s="58"/>
      <c r="D170" s="59"/>
      <c r="E170" s="59"/>
      <c r="F170" s="59" t="s">
        <v>176</v>
      </c>
      <c r="G170" s="59"/>
      <c r="H170" s="59"/>
      <c r="I170" s="60"/>
      <c r="J170" s="70">
        <v>-1010334.77</v>
      </c>
      <c r="K170" s="62"/>
      <c r="L170" s="70">
        <v>-854752.13</v>
      </c>
      <c r="M170" s="8"/>
      <c r="N170" s="8"/>
      <c r="O170" s="8"/>
    </row>
    <row r="171" spans="3:15" ht="15" x14ac:dyDescent="0.2">
      <c r="C171" s="58"/>
      <c r="D171" s="59"/>
      <c r="E171" s="59"/>
      <c r="F171" s="59" t="s">
        <v>136</v>
      </c>
      <c r="G171" s="59"/>
      <c r="H171" s="59"/>
      <c r="I171" s="60"/>
      <c r="J171" s="70">
        <v>-2430753.33</v>
      </c>
      <c r="K171" s="62"/>
      <c r="L171" s="70">
        <v>-1855028.32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137</v>
      </c>
      <c r="G172" s="59"/>
      <c r="H172" s="59"/>
      <c r="I172" s="60"/>
      <c r="J172" s="70">
        <v>-941319.64</v>
      </c>
      <c r="K172" s="62"/>
      <c r="L172" s="70">
        <v>-896728.04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138</v>
      </c>
      <c r="G173" s="59"/>
      <c r="H173" s="59"/>
      <c r="I173" s="60"/>
      <c r="J173" s="70">
        <v>-3760000</v>
      </c>
      <c r="K173" s="62"/>
      <c r="L173" s="70">
        <v>-11647000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191</v>
      </c>
      <c r="G174" s="59"/>
      <c r="H174" s="59"/>
      <c r="I174" s="60"/>
      <c r="J174" s="70">
        <v>74231</v>
      </c>
      <c r="K174" s="62"/>
      <c r="L174" s="70">
        <v>0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139</v>
      </c>
      <c r="G175" s="59"/>
      <c r="H175" s="59"/>
      <c r="I175" s="60"/>
      <c r="J175" s="70">
        <v>2767228</v>
      </c>
      <c r="K175" s="62"/>
      <c r="L175" s="70">
        <v>-26155295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140</v>
      </c>
      <c r="G176" s="59"/>
      <c r="H176" s="59"/>
      <c r="I176" s="60"/>
      <c r="J176" s="70">
        <v>37482983</v>
      </c>
      <c r="K176" s="62"/>
      <c r="L176" s="70">
        <v>23017884</v>
      </c>
      <c r="M176" s="8"/>
      <c r="N176" s="8"/>
      <c r="O176" s="8"/>
    </row>
    <row r="177" spans="3:15" ht="15" x14ac:dyDescent="0.2">
      <c r="C177" s="58" t="s">
        <v>141</v>
      </c>
      <c r="D177" s="59"/>
      <c r="E177" s="59"/>
      <c r="F177" s="59"/>
      <c r="G177" s="59"/>
      <c r="H177" s="59"/>
      <c r="I177" s="60"/>
      <c r="J177" s="61">
        <v>-1439924482.3199999</v>
      </c>
      <c r="K177" s="62"/>
      <c r="L177" s="61">
        <v>-1450327846.46</v>
      </c>
      <c r="M177" s="8"/>
      <c r="N177" s="8"/>
      <c r="O177" s="8"/>
    </row>
    <row r="178" spans="3:15" ht="15" x14ac:dyDescent="0.2">
      <c r="C178" s="58" t="s">
        <v>142</v>
      </c>
      <c r="D178" s="59"/>
      <c r="E178" s="59"/>
      <c r="F178" s="59"/>
      <c r="G178" s="59"/>
      <c r="H178" s="59"/>
      <c r="I178" s="60"/>
      <c r="J178" s="61">
        <v>63475801.200000286</v>
      </c>
      <c r="K178" s="62"/>
      <c r="L178" s="61">
        <v>5014894.8499999046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144</v>
      </c>
      <c r="G179" s="59"/>
      <c r="H179" s="59"/>
      <c r="I179" s="60"/>
      <c r="J179" s="70">
        <v>-50909563.100000001</v>
      </c>
      <c r="K179" s="62"/>
      <c r="L179" s="70">
        <v>-52468688.939999998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145</v>
      </c>
      <c r="G180" s="59"/>
      <c r="H180" s="59"/>
      <c r="I180" s="60"/>
      <c r="J180" s="70">
        <v>-3203668.73</v>
      </c>
      <c r="K180" s="62"/>
      <c r="L180" s="70">
        <v>-3360433.35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146</v>
      </c>
      <c r="G181" s="59"/>
      <c r="H181" s="59"/>
      <c r="I181" s="60"/>
      <c r="J181" s="70">
        <v>-2096133.2</v>
      </c>
      <c r="K181" s="62"/>
      <c r="L181" s="70">
        <v>-2015773.21</v>
      </c>
      <c r="M181" s="8"/>
      <c r="N181" s="8"/>
      <c r="O181" s="8"/>
    </row>
    <row r="182" spans="3:15" ht="15" x14ac:dyDescent="0.2">
      <c r="C182" s="58" t="s">
        <v>148</v>
      </c>
      <c r="D182" s="59"/>
      <c r="E182" s="59"/>
      <c r="F182" s="59"/>
      <c r="G182" s="59"/>
      <c r="H182" s="59"/>
      <c r="I182" s="60"/>
      <c r="J182" s="61">
        <v>-56209365.030000001</v>
      </c>
      <c r="K182" s="62"/>
      <c r="L182" s="61">
        <v>-57844895.5</v>
      </c>
      <c r="M182" s="8"/>
      <c r="N182" s="8"/>
      <c r="O182" s="8"/>
    </row>
    <row r="183" spans="3:15" ht="15" x14ac:dyDescent="0.2">
      <c r="C183" s="58" t="s">
        <v>149</v>
      </c>
      <c r="D183" s="59"/>
      <c r="E183" s="59"/>
      <c r="F183" s="59"/>
      <c r="G183" s="59"/>
      <c r="H183" s="59"/>
      <c r="I183" s="60"/>
      <c r="J183" s="61">
        <v>-1496133847.3499999</v>
      </c>
      <c r="K183" s="62"/>
      <c r="L183" s="61">
        <v>-1508172741.96</v>
      </c>
      <c r="M183" s="8"/>
      <c r="N183" s="8"/>
      <c r="O183" s="8"/>
    </row>
    <row r="184" spans="3:15" ht="15" x14ac:dyDescent="0.2">
      <c r="C184" s="58" t="s">
        <v>150</v>
      </c>
      <c r="D184" s="59"/>
      <c r="E184" s="59"/>
      <c r="F184" s="59"/>
      <c r="G184" s="59"/>
      <c r="H184" s="59"/>
      <c r="I184" s="60"/>
      <c r="J184" s="61">
        <v>7266436.1700002849</v>
      </c>
      <c r="K184" s="62"/>
      <c r="L184" s="61">
        <v>-52830000.650000095</v>
      </c>
      <c r="M184" s="8"/>
      <c r="N184" s="8"/>
      <c r="O184" s="8"/>
    </row>
    <row r="185" spans="3:15" ht="15" x14ac:dyDescent="0.2">
      <c r="C185" s="58"/>
      <c r="D185" s="59"/>
      <c r="E185" s="59"/>
      <c r="F185" s="59" t="s">
        <v>151</v>
      </c>
      <c r="G185" s="59"/>
      <c r="H185" s="59"/>
      <c r="I185" s="60"/>
      <c r="J185" s="70">
        <v>1276297.8400000001</v>
      </c>
      <c r="K185" s="62"/>
      <c r="L185" s="70">
        <v>289537.81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152</v>
      </c>
      <c r="G186" s="59"/>
      <c r="H186" s="59"/>
      <c r="I186" s="60"/>
      <c r="J186" s="70">
        <v>-59651.19</v>
      </c>
      <c r="K186" s="62"/>
      <c r="L186" s="70">
        <v>-95904.6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153</v>
      </c>
      <c r="G187" s="59"/>
      <c r="H187" s="59"/>
      <c r="I187" s="60"/>
      <c r="J187" s="70">
        <v>12450056.289999999</v>
      </c>
      <c r="K187" s="62"/>
      <c r="L187" s="70">
        <v>6261373.7199999997</v>
      </c>
      <c r="M187" s="8"/>
      <c r="N187" s="8"/>
      <c r="O187" s="8"/>
    </row>
    <row r="188" spans="3:15" ht="15" x14ac:dyDescent="0.2">
      <c r="C188" s="58" t="s">
        <v>154</v>
      </c>
      <c r="D188" s="59"/>
      <c r="E188" s="59"/>
      <c r="F188" s="59"/>
      <c r="G188" s="59"/>
      <c r="H188" s="59"/>
      <c r="I188" s="60"/>
      <c r="J188" s="61">
        <v>13666702.939999999</v>
      </c>
      <c r="K188" s="62"/>
      <c r="L188" s="61">
        <v>6455006.9299999997</v>
      </c>
      <c r="M188" s="8"/>
      <c r="N188" s="8"/>
      <c r="O188" s="8"/>
    </row>
    <row r="189" spans="3:15" ht="15" x14ac:dyDescent="0.2">
      <c r="C189" s="58" t="s">
        <v>155</v>
      </c>
      <c r="D189" s="59"/>
      <c r="E189" s="59"/>
      <c r="F189" s="59"/>
      <c r="G189" s="59"/>
      <c r="H189" s="59"/>
      <c r="I189" s="60"/>
      <c r="J189" s="61">
        <v>13666702.939999999</v>
      </c>
      <c r="K189" s="62"/>
      <c r="L189" s="61">
        <v>6455006.9299999997</v>
      </c>
      <c r="M189" s="8"/>
      <c r="N189" s="8"/>
      <c r="O189" s="8"/>
    </row>
    <row r="190" spans="3:15" ht="15" x14ac:dyDescent="0.2">
      <c r="C190" s="58" t="s">
        <v>156</v>
      </c>
      <c r="D190" s="59"/>
      <c r="E190" s="59"/>
      <c r="F190" s="59"/>
      <c r="G190" s="59"/>
      <c r="H190" s="59"/>
      <c r="I190" s="60"/>
      <c r="J190" s="61">
        <v>20933139.110000283</v>
      </c>
      <c r="K190" s="62"/>
      <c r="L190" s="61">
        <v>-46374993.720000096</v>
      </c>
      <c r="M190" s="8"/>
      <c r="N190" s="8"/>
      <c r="O190" s="8"/>
    </row>
    <row r="191" spans="3:15" ht="15" hidden="1" x14ac:dyDescent="0.2">
      <c r="C191" s="58"/>
      <c r="D191" s="59"/>
      <c r="E191" s="59"/>
      <c r="F191" s="59"/>
      <c r="G191" s="59"/>
      <c r="H191" s="59"/>
      <c r="I191" s="60"/>
      <c r="J191" s="70"/>
      <c r="K191" s="62"/>
      <c r="L191" s="70"/>
      <c r="M191" s="8"/>
      <c r="N191" s="8"/>
      <c r="O191" s="8"/>
    </row>
    <row r="192" spans="3:15" ht="15" hidden="1" x14ac:dyDescent="0.2">
      <c r="C192" s="58"/>
      <c r="D192" s="59"/>
      <c r="E192" s="59"/>
      <c r="F192" s="59"/>
      <c r="G192" s="59"/>
      <c r="H192" s="59"/>
      <c r="I192" s="60"/>
      <c r="J192" s="70"/>
      <c r="K192" s="62"/>
      <c r="L192" s="70"/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44436959.129999995</v>
      </c>
      <c r="K312" s="62"/>
      <c r="L312" s="70">
        <v>36946265.939999998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-59916.9</v>
      </c>
      <c r="K313" s="62"/>
      <c r="L313" s="70">
        <v>341512.93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44377042.229999997</v>
      </c>
      <c r="K314" s="62"/>
      <c r="L314" s="61">
        <v>37287778.869999997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-35846564.960000001</v>
      </c>
      <c r="K315" s="62"/>
      <c r="L315" s="70">
        <v>-30361511.729999997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137</v>
      </c>
      <c r="G316" s="59"/>
      <c r="H316" s="59"/>
      <c r="I316" s="60"/>
      <c r="J316" s="70">
        <v>-702791.47</v>
      </c>
      <c r="K316" s="62"/>
      <c r="L316" s="70">
        <v>-435940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138</v>
      </c>
      <c r="G317" s="59"/>
      <c r="H317" s="59"/>
      <c r="I317" s="60"/>
      <c r="J317" s="70">
        <v>-193000</v>
      </c>
      <c r="K317" s="62"/>
      <c r="L317" s="70">
        <v>-162000</v>
      </c>
      <c r="M317" s="8"/>
      <c r="N317" s="8"/>
      <c r="O317" s="8"/>
    </row>
    <row r="318" spans="2:15" ht="14.65" customHeight="1" x14ac:dyDescent="0.2">
      <c r="C318" s="58" t="s">
        <v>141</v>
      </c>
      <c r="D318" s="59"/>
      <c r="E318" s="59"/>
      <c r="F318" s="59"/>
      <c r="G318" s="59"/>
      <c r="H318" s="59"/>
      <c r="I318" s="60"/>
      <c r="J318" s="61">
        <v>-36742356.43</v>
      </c>
      <c r="K318" s="62"/>
      <c r="L318" s="61">
        <v>-30959451.729999997</v>
      </c>
      <c r="M318" s="8"/>
      <c r="N318" s="8"/>
      <c r="O318" s="8"/>
    </row>
    <row r="319" spans="2:15" ht="14.65" customHeight="1" x14ac:dyDescent="0.2">
      <c r="C319" s="58" t="s">
        <v>142</v>
      </c>
      <c r="D319" s="59"/>
      <c r="E319" s="59"/>
      <c r="F319" s="59"/>
      <c r="G319" s="59"/>
      <c r="H319" s="59"/>
      <c r="I319" s="60"/>
      <c r="J319" s="61">
        <v>7634685.799999997</v>
      </c>
      <c r="K319" s="62"/>
      <c r="L319" s="61">
        <v>6328327.1400000006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144</v>
      </c>
      <c r="G320" s="59"/>
      <c r="H320" s="59"/>
      <c r="I320" s="60"/>
      <c r="J320" s="70">
        <v>-4104561.9099999997</v>
      </c>
      <c r="K320" s="62"/>
      <c r="L320" s="70">
        <v>-4263836.9000000004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145</v>
      </c>
      <c r="G321" s="59"/>
      <c r="H321" s="59"/>
      <c r="I321" s="60"/>
      <c r="J321" s="70">
        <v>-196669.1</v>
      </c>
      <c r="K321" s="62"/>
      <c r="L321" s="70">
        <v>-206923.03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146</v>
      </c>
      <c r="G322" s="59"/>
      <c r="H322" s="59"/>
      <c r="I322" s="60"/>
      <c r="J322" s="70">
        <v>-1754882.19</v>
      </c>
      <c r="K322" s="62"/>
      <c r="L322" s="70">
        <v>-1410531.8800000001</v>
      </c>
      <c r="M322" s="8"/>
      <c r="N322" s="8"/>
      <c r="O322" s="8"/>
    </row>
    <row r="323" spans="3:15" ht="14.65" customHeight="1" x14ac:dyDescent="0.2">
      <c r="C323" s="58" t="s">
        <v>148</v>
      </c>
      <c r="D323" s="59"/>
      <c r="E323" s="59"/>
      <c r="F323" s="59"/>
      <c r="G323" s="59"/>
      <c r="H323" s="59"/>
      <c r="I323" s="60"/>
      <c r="J323" s="61">
        <v>-6056113.1999999993</v>
      </c>
      <c r="K323" s="62"/>
      <c r="L323" s="61">
        <v>-5881291.8100000005</v>
      </c>
      <c r="M323" s="8"/>
      <c r="N323" s="8"/>
      <c r="O323" s="8"/>
    </row>
    <row r="324" spans="3:15" ht="14.65" customHeight="1" x14ac:dyDescent="0.2">
      <c r="C324" s="58" t="s">
        <v>149</v>
      </c>
      <c r="D324" s="59"/>
      <c r="E324" s="59"/>
      <c r="F324" s="59"/>
      <c r="G324" s="59"/>
      <c r="H324" s="59"/>
      <c r="I324" s="60"/>
      <c r="J324" s="61">
        <v>-42798469.629999995</v>
      </c>
      <c r="K324" s="62"/>
      <c r="L324" s="61">
        <v>-36840743.539999999</v>
      </c>
      <c r="M324" s="8"/>
      <c r="N324" s="8"/>
      <c r="O324" s="8"/>
    </row>
    <row r="325" spans="3:15" ht="14.65" customHeight="1" x14ac:dyDescent="0.2">
      <c r="C325" s="58" t="s">
        <v>150</v>
      </c>
      <c r="D325" s="59"/>
      <c r="E325" s="59"/>
      <c r="F325" s="59"/>
      <c r="G325" s="59"/>
      <c r="H325" s="59"/>
      <c r="I325" s="60"/>
      <c r="J325" s="61">
        <v>1578572.5999999978</v>
      </c>
      <c r="K325" s="62"/>
      <c r="L325" s="61">
        <v>447035.33000000007</v>
      </c>
      <c r="M325" s="8"/>
      <c r="N325" s="8"/>
      <c r="O325" s="8"/>
    </row>
    <row r="326" spans="3:15" ht="14.65" customHeight="1" x14ac:dyDescent="0.2">
      <c r="C326" s="58"/>
      <c r="D326" s="59"/>
      <c r="E326" s="59"/>
      <c r="F326" s="59" t="s">
        <v>152</v>
      </c>
      <c r="G326" s="59"/>
      <c r="H326" s="59"/>
      <c r="I326" s="60"/>
      <c r="J326" s="70">
        <v>-8669.1299999999992</v>
      </c>
      <c r="K326" s="62"/>
      <c r="L326" s="70">
        <v>-12808.16</v>
      </c>
      <c r="M326" s="8"/>
      <c r="N326" s="8"/>
      <c r="O326" s="8"/>
    </row>
    <row r="327" spans="3:15" ht="14.65" customHeight="1" x14ac:dyDescent="0.2">
      <c r="C327" s="58"/>
      <c r="D327" s="59"/>
      <c r="E327" s="59"/>
      <c r="F327" s="59" t="s">
        <v>153</v>
      </c>
      <c r="G327" s="59"/>
      <c r="H327" s="59"/>
      <c r="I327" s="60"/>
      <c r="J327" s="70">
        <v>1809371.31</v>
      </c>
      <c r="K327" s="62"/>
      <c r="L327" s="70">
        <v>836212.98</v>
      </c>
      <c r="M327" s="8"/>
      <c r="N327" s="8"/>
      <c r="O327" s="8"/>
    </row>
    <row r="328" spans="3:15" ht="14.65" customHeight="1" x14ac:dyDescent="0.2">
      <c r="C328" s="58" t="s">
        <v>154</v>
      </c>
      <c r="D328" s="59"/>
      <c r="E328" s="59"/>
      <c r="F328" s="59"/>
      <c r="G328" s="59"/>
      <c r="H328" s="59"/>
      <c r="I328" s="60"/>
      <c r="J328" s="61">
        <v>1800702.1800000002</v>
      </c>
      <c r="K328" s="62"/>
      <c r="L328" s="61">
        <v>823404.82</v>
      </c>
      <c r="M328" s="8"/>
      <c r="N328" s="8"/>
      <c r="O328" s="8"/>
    </row>
    <row r="329" spans="3:15" ht="14.65" customHeight="1" x14ac:dyDescent="0.2">
      <c r="C329" s="58" t="s">
        <v>155</v>
      </c>
      <c r="D329" s="59"/>
      <c r="E329" s="59"/>
      <c r="F329" s="59"/>
      <c r="G329" s="59"/>
      <c r="H329" s="59"/>
      <c r="I329" s="60"/>
      <c r="J329" s="61">
        <v>1800702.1800000002</v>
      </c>
      <c r="K329" s="62"/>
      <c r="L329" s="61">
        <v>823404.82</v>
      </c>
      <c r="M329" s="8"/>
      <c r="N329" s="8"/>
      <c r="O329" s="8"/>
    </row>
    <row r="330" spans="3:15" ht="14.65" customHeight="1" x14ac:dyDescent="0.2">
      <c r="C330" s="58" t="s">
        <v>156</v>
      </c>
      <c r="D330" s="59"/>
      <c r="E330" s="59"/>
      <c r="F330" s="59"/>
      <c r="G330" s="59"/>
      <c r="H330" s="59"/>
      <c r="I330" s="60"/>
      <c r="J330" s="61">
        <v>3379274.7799999979</v>
      </c>
      <c r="K330" s="62"/>
      <c r="L330" s="61">
        <v>1270440.1499999999</v>
      </c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376138776.59999996</v>
      </c>
      <c r="K8" s="62"/>
      <c r="L8" s="61">
        <v>351745953.64999998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228766607.28999999</v>
      </c>
      <c r="K9" s="62"/>
      <c r="L9" s="70">
        <v>212288909.16999996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227929618.69</v>
      </c>
      <c r="K10" s="62"/>
      <c r="L10" s="70">
        <v>211451920.56999996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/>
      <c r="E11" s="59" t="s">
        <v>163</v>
      </c>
      <c r="F11" s="59"/>
      <c r="G11" s="59"/>
      <c r="H11" s="59"/>
      <c r="I11" s="60"/>
      <c r="J11" s="70">
        <v>836988.6</v>
      </c>
      <c r="K11" s="62"/>
      <c r="L11" s="70">
        <v>836988.6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93</v>
      </c>
      <c r="E12" s="59"/>
      <c r="F12" s="59"/>
      <c r="G12" s="59"/>
      <c r="H12" s="59"/>
      <c r="I12" s="60"/>
      <c r="J12" s="70">
        <v>2259458.1</v>
      </c>
      <c r="K12" s="62"/>
      <c r="L12" s="70">
        <v>1570319.1400000001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94</v>
      </c>
      <c r="E13" s="59"/>
      <c r="F13" s="59"/>
      <c r="G13" s="59"/>
      <c r="H13" s="59"/>
      <c r="I13" s="60"/>
      <c r="J13" s="70">
        <v>32389249.599999998</v>
      </c>
      <c r="K13" s="62"/>
      <c r="L13" s="70">
        <v>25341004.57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95</v>
      </c>
      <c r="F14" s="59"/>
      <c r="G14" s="59"/>
      <c r="H14" s="59"/>
      <c r="I14" s="60"/>
      <c r="J14" s="70">
        <v>30273009.18</v>
      </c>
      <c r="K14" s="62"/>
      <c r="L14" s="70">
        <v>22855388.050000001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96</v>
      </c>
      <c r="F15" s="59"/>
      <c r="G15" s="59"/>
      <c r="H15" s="59"/>
      <c r="I15" s="60"/>
      <c r="J15" s="70">
        <v>1173919.1099999999</v>
      </c>
      <c r="K15" s="62"/>
      <c r="L15" s="70">
        <v>1858707.73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97</v>
      </c>
      <c r="F16" s="59"/>
      <c r="G16" s="59"/>
      <c r="H16" s="59"/>
      <c r="I16" s="60"/>
      <c r="J16" s="70">
        <v>942321.31</v>
      </c>
      <c r="K16" s="62"/>
      <c r="L16" s="70">
        <v>626908.79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99</v>
      </c>
      <c r="E17" s="59"/>
      <c r="F17" s="59"/>
      <c r="G17" s="59"/>
      <c r="H17" s="59"/>
      <c r="I17" s="60"/>
      <c r="J17" s="70">
        <v>112723461.61</v>
      </c>
      <c r="K17" s="62"/>
      <c r="L17" s="70">
        <v>112545720.77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 t="s">
        <v>100</v>
      </c>
      <c r="D18" s="59"/>
      <c r="E18" s="59"/>
      <c r="F18" s="59"/>
      <c r="G18" s="59"/>
      <c r="H18" s="59"/>
      <c r="I18" s="60"/>
      <c r="J18" s="61">
        <v>376138776.59999996</v>
      </c>
      <c r="K18" s="62"/>
      <c r="L18" s="61">
        <v>351745953.64999998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101</v>
      </c>
      <c r="E19" s="59"/>
      <c r="F19" s="59"/>
      <c r="G19" s="59"/>
      <c r="H19" s="59"/>
      <c r="I19" s="60"/>
      <c r="J19" s="70">
        <v>107016277.20999999</v>
      </c>
      <c r="K19" s="62"/>
      <c r="L19" s="70">
        <v>99842724.530000001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 t="s">
        <v>102</v>
      </c>
      <c r="F20" s="59"/>
      <c r="G20" s="59"/>
      <c r="H20" s="59"/>
      <c r="I20" s="60"/>
      <c r="J20" s="70">
        <v>100000</v>
      </c>
      <c r="K20" s="62"/>
      <c r="L20" s="70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103</v>
      </c>
      <c r="F21" s="59"/>
      <c r="G21" s="59"/>
      <c r="H21" s="59"/>
      <c r="I21" s="60"/>
      <c r="J21" s="70">
        <v>106916277.20999999</v>
      </c>
      <c r="K21" s="62"/>
      <c r="L21" s="70">
        <v>99742724.530000001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/>
      <c r="F22" s="59" t="s">
        <v>104</v>
      </c>
      <c r="G22" s="59"/>
      <c r="H22" s="59"/>
      <c r="I22" s="60"/>
      <c r="J22" s="70">
        <v>106872630.37</v>
      </c>
      <c r="K22" s="62"/>
      <c r="L22" s="70">
        <v>99683922.180000007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106</v>
      </c>
      <c r="G23" s="59"/>
      <c r="H23" s="59"/>
      <c r="I23" s="60"/>
      <c r="J23" s="70">
        <v>43646.84</v>
      </c>
      <c r="K23" s="62"/>
      <c r="L23" s="70">
        <v>58802.35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 t="s">
        <v>109</v>
      </c>
      <c r="E24" s="59"/>
      <c r="F24" s="59"/>
      <c r="G24" s="59"/>
      <c r="H24" s="59"/>
      <c r="I24" s="60"/>
      <c r="J24" s="70">
        <v>269122499.39000005</v>
      </c>
      <c r="K24" s="62"/>
      <c r="L24" s="70">
        <v>251903229.12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 t="s">
        <v>110</v>
      </c>
      <c r="F25" s="59"/>
      <c r="G25" s="59"/>
      <c r="H25" s="59"/>
      <c r="I25" s="60"/>
      <c r="J25" s="70">
        <v>118606000</v>
      </c>
      <c r="K25" s="62"/>
      <c r="L25" s="70">
        <v>115804000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112</v>
      </c>
      <c r="G26" s="59"/>
      <c r="H26" s="59"/>
      <c r="I26" s="60"/>
      <c r="J26" s="70">
        <v>6000</v>
      </c>
      <c r="K26" s="62"/>
      <c r="L26" s="70">
        <v>4000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113</v>
      </c>
      <c r="G27" s="59"/>
      <c r="H27" s="59"/>
      <c r="I27" s="60"/>
      <c r="J27" s="70">
        <v>118600000</v>
      </c>
      <c r="K27" s="62"/>
      <c r="L27" s="70">
        <v>115800000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 t="s">
        <v>169</v>
      </c>
      <c r="F28" s="59"/>
      <c r="G28" s="59"/>
      <c r="H28" s="59"/>
      <c r="I28" s="60"/>
      <c r="J28" s="70">
        <v>0</v>
      </c>
      <c r="K28" s="62"/>
      <c r="L28" s="70">
        <v>4982000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 t="s">
        <v>116</v>
      </c>
      <c r="F29" s="59"/>
      <c r="G29" s="59"/>
      <c r="H29" s="59"/>
      <c r="I29" s="60"/>
      <c r="J29" s="70">
        <v>647984.27</v>
      </c>
      <c r="K29" s="62"/>
      <c r="L29" s="70">
        <v>812258.58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171</v>
      </c>
      <c r="F30" s="59"/>
      <c r="G30" s="59"/>
      <c r="H30" s="59"/>
      <c r="I30" s="60"/>
      <c r="J30" s="70">
        <v>68456.149999999994</v>
      </c>
      <c r="K30" s="62"/>
      <c r="L30" s="70">
        <v>4941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117</v>
      </c>
      <c r="F31" s="59"/>
      <c r="G31" s="59"/>
      <c r="H31" s="59"/>
      <c r="I31" s="60"/>
      <c r="J31" s="70">
        <v>32520073.989999998</v>
      </c>
      <c r="K31" s="62"/>
      <c r="L31" s="70">
        <v>41220917.600000001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172</v>
      </c>
      <c r="F32" s="59"/>
      <c r="G32" s="59"/>
      <c r="H32" s="59"/>
      <c r="I32" s="60"/>
      <c r="J32" s="70">
        <v>12029662.18</v>
      </c>
      <c r="K32" s="62"/>
      <c r="L32" s="70">
        <v>1486098.2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185</v>
      </c>
      <c r="F33" s="59"/>
      <c r="G33" s="59"/>
      <c r="H33" s="59"/>
      <c r="I33" s="60"/>
      <c r="J33" s="70">
        <v>291967.21999999997</v>
      </c>
      <c r="K33" s="62"/>
      <c r="L33" s="70">
        <v>719838.05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119</v>
      </c>
      <c r="F34" s="59"/>
      <c r="G34" s="59"/>
      <c r="H34" s="59"/>
      <c r="I34" s="60"/>
      <c r="J34" s="70">
        <v>201431.18</v>
      </c>
      <c r="K34" s="62"/>
      <c r="L34" s="70">
        <v>24876.13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121</v>
      </c>
      <c r="F35" s="59"/>
      <c r="G35" s="59"/>
      <c r="H35" s="59"/>
      <c r="I35" s="60"/>
      <c r="J35" s="70">
        <v>2170456.89</v>
      </c>
      <c r="K35" s="62"/>
      <c r="L35" s="70">
        <v>1430821.37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122</v>
      </c>
      <c r="F36" s="59"/>
      <c r="G36" s="59"/>
      <c r="H36" s="59"/>
      <c r="I36" s="60"/>
      <c r="J36" s="70">
        <v>102586467.51000001</v>
      </c>
      <c r="K36" s="62"/>
      <c r="L36" s="70">
        <v>85417478.189999998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8"/>
      <c r="D37" s="59"/>
      <c r="E37" s="59"/>
      <c r="F37" s="59"/>
      <c r="G37" s="59"/>
      <c r="H37" s="59"/>
      <c r="I37" s="60"/>
      <c r="J37" s="70"/>
      <c r="K37" s="62"/>
      <c r="L37" s="70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8"/>
      <c r="D38" s="59"/>
      <c r="E38" s="59"/>
      <c r="F38" s="59"/>
      <c r="G38" s="59"/>
      <c r="H38" s="59"/>
      <c r="I38" s="60"/>
      <c r="J38" s="70"/>
      <c r="K38" s="62"/>
      <c r="L38" s="70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531472112.5</v>
      </c>
      <c r="K160" s="62"/>
      <c r="L160" s="70">
        <v>482893105.57999998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-4982680.7300000004</v>
      </c>
      <c r="K161" s="62"/>
      <c r="L161" s="70">
        <v>-2260590.83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70635922.799999997</v>
      </c>
      <c r="K162" s="62"/>
      <c r="L162" s="70">
        <v>59190601.899999999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129</v>
      </c>
      <c r="G163" s="59"/>
      <c r="H163" s="59"/>
      <c r="I163" s="60"/>
      <c r="J163" s="70">
        <v>-534952.80000000005</v>
      </c>
      <c r="K163" s="62"/>
      <c r="L163" s="70">
        <v>-368887.2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130</v>
      </c>
      <c r="G164" s="59"/>
      <c r="H164" s="59"/>
      <c r="I164" s="60"/>
      <c r="J164" s="70">
        <v>-70635922.799999997</v>
      </c>
      <c r="K164" s="62"/>
      <c r="L164" s="70">
        <v>-59190601.899999999</v>
      </c>
      <c r="M164" s="8"/>
      <c r="N164" s="8"/>
      <c r="O164" s="8"/>
    </row>
    <row r="165" spans="3:15" ht="15" x14ac:dyDescent="0.2">
      <c r="C165" s="58" t="s">
        <v>131</v>
      </c>
      <c r="D165" s="59"/>
      <c r="E165" s="59"/>
      <c r="F165" s="59"/>
      <c r="G165" s="59"/>
      <c r="H165" s="59"/>
      <c r="I165" s="60"/>
      <c r="J165" s="61">
        <v>525954478.96999997</v>
      </c>
      <c r="K165" s="62"/>
      <c r="L165" s="61">
        <v>480263627.54999995</v>
      </c>
      <c r="M165" s="8"/>
      <c r="N165" s="8"/>
      <c r="O165" s="8"/>
    </row>
    <row r="166" spans="3:15" ht="15" x14ac:dyDescent="0.2">
      <c r="C166" s="58"/>
      <c r="D166" s="59"/>
      <c r="E166" s="59"/>
      <c r="F166" s="59" t="s">
        <v>132</v>
      </c>
      <c r="G166" s="59"/>
      <c r="H166" s="59"/>
      <c r="I166" s="60"/>
      <c r="J166" s="70">
        <v>-485267486.85000002</v>
      </c>
      <c r="K166" s="62"/>
      <c r="L166" s="70">
        <v>-436693527.92000002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133</v>
      </c>
      <c r="G167" s="59"/>
      <c r="H167" s="59"/>
      <c r="I167" s="60"/>
      <c r="J167" s="70">
        <v>72521771.629999995</v>
      </c>
      <c r="K167" s="62"/>
      <c r="L167" s="70">
        <v>65513431.859999999</v>
      </c>
      <c r="M167" s="8"/>
      <c r="N167" s="8"/>
      <c r="O167" s="8"/>
    </row>
    <row r="168" spans="3:15" ht="15" x14ac:dyDescent="0.2">
      <c r="C168" s="58" t="s">
        <v>134</v>
      </c>
      <c r="D168" s="59"/>
      <c r="E168" s="59"/>
      <c r="F168" s="59"/>
      <c r="G168" s="59"/>
      <c r="H168" s="59"/>
      <c r="I168" s="60"/>
      <c r="J168" s="61">
        <v>72521771.629999995</v>
      </c>
      <c r="K168" s="62"/>
      <c r="L168" s="61">
        <v>65513431.859999999</v>
      </c>
      <c r="M168" s="8"/>
      <c r="N168" s="8"/>
      <c r="O168" s="8"/>
    </row>
    <row r="169" spans="3:15" ht="15" x14ac:dyDescent="0.2">
      <c r="C169" s="58" t="s">
        <v>135</v>
      </c>
      <c r="D169" s="59"/>
      <c r="E169" s="59"/>
      <c r="F169" s="59"/>
      <c r="G169" s="59"/>
      <c r="H169" s="59"/>
      <c r="I169" s="60"/>
      <c r="J169" s="61">
        <v>-412745715.22000003</v>
      </c>
      <c r="K169" s="62"/>
      <c r="L169" s="61">
        <v>-371180096.06</v>
      </c>
      <c r="M169" s="8"/>
      <c r="N169" s="8"/>
      <c r="O169" s="8"/>
    </row>
    <row r="170" spans="3:15" ht="15" x14ac:dyDescent="0.2">
      <c r="C170" s="58"/>
      <c r="D170" s="59"/>
      <c r="E170" s="59"/>
      <c r="F170" s="59" t="s">
        <v>136</v>
      </c>
      <c r="G170" s="59"/>
      <c r="H170" s="59"/>
      <c r="I170" s="60"/>
      <c r="J170" s="70">
        <v>-57774.9</v>
      </c>
      <c r="K170" s="62"/>
      <c r="L170" s="70">
        <v>-73039.75</v>
      </c>
      <c r="M170" s="8"/>
      <c r="N170" s="8"/>
      <c r="O170" s="8"/>
    </row>
    <row r="171" spans="3:15" ht="15" x14ac:dyDescent="0.2">
      <c r="C171" s="58"/>
      <c r="D171" s="59"/>
      <c r="E171" s="59"/>
      <c r="F171" s="59" t="s">
        <v>137</v>
      </c>
      <c r="G171" s="59"/>
      <c r="H171" s="59"/>
      <c r="I171" s="60"/>
      <c r="J171" s="70">
        <v>-291998.52</v>
      </c>
      <c r="K171" s="62"/>
      <c r="L171" s="70">
        <v>-335721.29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138</v>
      </c>
      <c r="G172" s="59"/>
      <c r="H172" s="59"/>
      <c r="I172" s="60"/>
      <c r="J172" s="70">
        <v>-2800000</v>
      </c>
      <c r="K172" s="62"/>
      <c r="L172" s="70">
        <v>-35300000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191</v>
      </c>
      <c r="G173" s="59"/>
      <c r="H173" s="59"/>
      <c r="I173" s="60"/>
      <c r="J173" s="70">
        <v>78398</v>
      </c>
      <c r="K173" s="62"/>
      <c r="L173" s="70">
        <v>0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139</v>
      </c>
      <c r="G174" s="59"/>
      <c r="H174" s="59"/>
      <c r="I174" s="60"/>
      <c r="J174" s="70">
        <v>-79049230</v>
      </c>
      <c r="K174" s="62"/>
      <c r="L174" s="70">
        <v>10776837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140</v>
      </c>
      <c r="G175" s="59"/>
      <c r="H175" s="59"/>
      <c r="I175" s="60"/>
      <c r="J175" s="70">
        <v>-16707096</v>
      </c>
      <c r="K175" s="62"/>
      <c r="L175" s="70">
        <v>-83848966</v>
      </c>
      <c r="M175" s="8"/>
      <c r="N175" s="8"/>
      <c r="O175" s="8"/>
    </row>
    <row r="176" spans="3:15" ht="15" x14ac:dyDescent="0.2">
      <c r="C176" s="58" t="s">
        <v>141</v>
      </c>
      <c r="D176" s="59"/>
      <c r="E176" s="59"/>
      <c r="F176" s="59"/>
      <c r="G176" s="59"/>
      <c r="H176" s="59"/>
      <c r="I176" s="60"/>
      <c r="J176" s="61">
        <v>-511573416.63999999</v>
      </c>
      <c r="K176" s="62"/>
      <c r="L176" s="61">
        <v>-479960986.10000002</v>
      </c>
      <c r="M176" s="8"/>
      <c r="N176" s="8"/>
      <c r="O176" s="8"/>
    </row>
    <row r="177" spans="3:15" ht="15" x14ac:dyDescent="0.2">
      <c r="C177" s="58" t="s">
        <v>142</v>
      </c>
      <c r="D177" s="59"/>
      <c r="E177" s="59"/>
      <c r="F177" s="59"/>
      <c r="G177" s="59"/>
      <c r="H177" s="59"/>
      <c r="I177" s="60"/>
      <c r="J177" s="61">
        <v>14381062.329999983</v>
      </c>
      <c r="K177" s="62"/>
      <c r="L177" s="61">
        <v>302641.44999992847</v>
      </c>
      <c r="M177" s="8"/>
      <c r="N177" s="8"/>
      <c r="O177" s="8"/>
    </row>
    <row r="178" spans="3:15" ht="15" x14ac:dyDescent="0.2">
      <c r="C178" s="58"/>
      <c r="D178" s="59"/>
      <c r="E178" s="59"/>
      <c r="F178" s="59" t="s">
        <v>143</v>
      </c>
      <c r="G178" s="59"/>
      <c r="H178" s="59"/>
      <c r="I178" s="60"/>
      <c r="J178" s="70">
        <v>-377.15</v>
      </c>
      <c r="K178" s="62"/>
      <c r="L178" s="70">
        <v>-344552.2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144</v>
      </c>
      <c r="G179" s="59"/>
      <c r="H179" s="59"/>
      <c r="I179" s="60"/>
      <c r="J179" s="70">
        <v>-17729678.010000002</v>
      </c>
      <c r="K179" s="62"/>
      <c r="L179" s="70">
        <v>-16949753.66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145</v>
      </c>
      <c r="G180" s="59"/>
      <c r="H180" s="59"/>
      <c r="I180" s="60"/>
      <c r="J180" s="70">
        <v>-1040733.48</v>
      </c>
      <c r="K180" s="62"/>
      <c r="L180" s="70">
        <v>-951195.14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146</v>
      </c>
      <c r="G181" s="59"/>
      <c r="H181" s="59"/>
      <c r="I181" s="60"/>
      <c r="J181" s="70">
        <v>-302829.24</v>
      </c>
      <c r="K181" s="62"/>
      <c r="L181" s="70">
        <v>-2101467.09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147</v>
      </c>
      <c r="G182" s="59"/>
      <c r="H182" s="59"/>
      <c r="I182" s="60"/>
      <c r="J182" s="70">
        <v>0</v>
      </c>
      <c r="K182" s="62"/>
      <c r="L182" s="70">
        <v>-3227</v>
      </c>
      <c r="M182" s="8"/>
      <c r="N182" s="8"/>
      <c r="O182" s="8"/>
    </row>
    <row r="183" spans="3:15" ht="15" x14ac:dyDescent="0.2">
      <c r="C183" s="58" t="s">
        <v>148</v>
      </c>
      <c r="D183" s="59"/>
      <c r="E183" s="59"/>
      <c r="F183" s="59"/>
      <c r="G183" s="59"/>
      <c r="H183" s="59"/>
      <c r="I183" s="60"/>
      <c r="J183" s="61">
        <v>-19073617.879999999</v>
      </c>
      <c r="K183" s="62"/>
      <c r="L183" s="61">
        <v>-20350195.09</v>
      </c>
      <c r="M183" s="8"/>
      <c r="N183" s="8"/>
      <c r="O183" s="8"/>
    </row>
    <row r="184" spans="3:15" ht="15" x14ac:dyDescent="0.2">
      <c r="C184" s="58" t="s">
        <v>149</v>
      </c>
      <c r="D184" s="59"/>
      <c r="E184" s="59"/>
      <c r="F184" s="59"/>
      <c r="G184" s="59"/>
      <c r="H184" s="59"/>
      <c r="I184" s="60"/>
      <c r="J184" s="61">
        <v>-530647034.51999998</v>
      </c>
      <c r="K184" s="62"/>
      <c r="L184" s="61">
        <v>-500311181.19</v>
      </c>
      <c r="M184" s="8"/>
      <c r="N184" s="8"/>
      <c r="O184" s="8"/>
    </row>
    <row r="185" spans="3:15" ht="15" x14ac:dyDescent="0.2">
      <c r="C185" s="58" t="s">
        <v>150</v>
      </c>
      <c r="D185" s="59"/>
      <c r="E185" s="59"/>
      <c r="F185" s="59"/>
      <c r="G185" s="59"/>
      <c r="H185" s="59"/>
      <c r="I185" s="60"/>
      <c r="J185" s="61">
        <v>-4692555.5500000156</v>
      </c>
      <c r="K185" s="62"/>
      <c r="L185" s="61">
        <v>-20047553.640000071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151</v>
      </c>
      <c r="G186" s="59"/>
      <c r="H186" s="59"/>
      <c r="I186" s="60"/>
      <c r="J186" s="70">
        <v>289695.74</v>
      </c>
      <c r="K186" s="62"/>
      <c r="L186" s="70">
        <v>44565.88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152</v>
      </c>
      <c r="G187" s="59"/>
      <c r="H187" s="59"/>
      <c r="I187" s="60"/>
      <c r="J187" s="70">
        <v>-83805.279999999999</v>
      </c>
      <c r="K187" s="62"/>
      <c r="L187" s="70">
        <v>-42150.19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153</v>
      </c>
      <c r="G188" s="59"/>
      <c r="H188" s="59"/>
      <c r="I188" s="60"/>
      <c r="J188" s="70">
        <v>11675373.279999999</v>
      </c>
      <c r="K188" s="62"/>
      <c r="L188" s="70">
        <v>4221109.62</v>
      </c>
      <c r="M188" s="8"/>
      <c r="N188" s="8"/>
      <c r="O188" s="8"/>
    </row>
    <row r="189" spans="3:15" ht="15" x14ac:dyDescent="0.2">
      <c r="C189" s="58" t="s">
        <v>154</v>
      </c>
      <c r="D189" s="59"/>
      <c r="E189" s="59"/>
      <c r="F189" s="59"/>
      <c r="G189" s="59"/>
      <c r="H189" s="59"/>
      <c r="I189" s="60"/>
      <c r="J189" s="61">
        <v>11881263.74</v>
      </c>
      <c r="K189" s="62"/>
      <c r="L189" s="61">
        <v>4223525.3100000005</v>
      </c>
      <c r="M189" s="8"/>
      <c r="N189" s="8"/>
      <c r="O189" s="8"/>
    </row>
    <row r="190" spans="3:15" ht="15" x14ac:dyDescent="0.2">
      <c r="C190" s="58"/>
      <c r="D190" s="59"/>
      <c r="E190" s="59"/>
      <c r="F190" s="59" t="s">
        <v>192</v>
      </c>
      <c r="G190" s="59"/>
      <c r="H190" s="59"/>
      <c r="I190" s="60"/>
      <c r="J190" s="70">
        <v>0</v>
      </c>
      <c r="K190" s="62"/>
      <c r="L190" s="70">
        <v>2235.35</v>
      </c>
      <c r="M190" s="8"/>
      <c r="N190" s="8"/>
      <c r="O190" s="8"/>
    </row>
    <row r="191" spans="3:15" ht="15" x14ac:dyDescent="0.2">
      <c r="C191" s="58" t="s">
        <v>155</v>
      </c>
      <c r="D191" s="59"/>
      <c r="E191" s="59"/>
      <c r="F191" s="59"/>
      <c r="G191" s="59"/>
      <c r="H191" s="59"/>
      <c r="I191" s="60"/>
      <c r="J191" s="61">
        <v>11881263.74</v>
      </c>
      <c r="K191" s="62"/>
      <c r="L191" s="61">
        <v>4225760.66</v>
      </c>
      <c r="M191" s="8"/>
      <c r="N191" s="8"/>
      <c r="O191" s="8"/>
    </row>
    <row r="192" spans="3:15" ht="15" x14ac:dyDescent="0.2">
      <c r="C192" s="58" t="s">
        <v>156</v>
      </c>
      <c r="D192" s="59"/>
      <c r="E192" s="59"/>
      <c r="F192" s="59"/>
      <c r="G192" s="59"/>
      <c r="H192" s="59"/>
      <c r="I192" s="60"/>
      <c r="J192" s="61">
        <v>7188708.1899999846</v>
      </c>
      <c r="K192" s="62"/>
      <c r="L192" s="61">
        <v>-15821792.980000071</v>
      </c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5915.5</v>
      </c>
      <c r="K312" s="62"/>
      <c r="L312" s="70">
        <v>3618.4</v>
      </c>
      <c r="M312" s="8"/>
      <c r="N312" s="8"/>
      <c r="O312" s="8"/>
    </row>
    <row r="313" spans="2:15" ht="14.65" customHeight="1" x14ac:dyDescent="0.2">
      <c r="C313" s="58" t="s">
        <v>131</v>
      </c>
      <c r="D313" s="59"/>
      <c r="E313" s="59"/>
      <c r="F313" s="59"/>
      <c r="G313" s="59"/>
      <c r="H313" s="59"/>
      <c r="I313" s="60"/>
      <c r="J313" s="61">
        <v>5915.5</v>
      </c>
      <c r="K313" s="62"/>
      <c r="L313" s="61">
        <v>3618.4</v>
      </c>
      <c r="M313" s="8"/>
      <c r="N313" s="8"/>
      <c r="O313" s="8"/>
    </row>
    <row r="314" spans="2:15" ht="14.65" customHeight="1" x14ac:dyDescent="0.2">
      <c r="C314" s="58"/>
      <c r="D314" s="59"/>
      <c r="E314" s="59"/>
      <c r="F314" s="59" t="s">
        <v>132</v>
      </c>
      <c r="G314" s="59"/>
      <c r="H314" s="59"/>
      <c r="I314" s="60"/>
      <c r="J314" s="70">
        <v>-15400</v>
      </c>
      <c r="K314" s="62"/>
      <c r="L314" s="70">
        <v>-490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137</v>
      </c>
      <c r="G315" s="59"/>
      <c r="H315" s="59"/>
      <c r="I315" s="60"/>
      <c r="J315" s="70">
        <v>-120</v>
      </c>
      <c r="K315" s="62"/>
      <c r="L315" s="70">
        <v>-100.25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138</v>
      </c>
      <c r="G316" s="59"/>
      <c r="H316" s="59"/>
      <c r="I316" s="60"/>
      <c r="J316" s="70">
        <v>-2000</v>
      </c>
      <c r="K316" s="62"/>
      <c r="L316" s="70">
        <v>-4000</v>
      </c>
      <c r="M316" s="8"/>
      <c r="N316" s="8"/>
      <c r="O316" s="8"/>
    </row>
    <row r="317" spans="2:15" ht="14.65" customHeight="1" x14ac:dyDescent="0.2">
      <c r="C317" s="58" t="s">
        <v>141</v>
      </c>
      <c r="D317" s="59"/>
      <c r="E317" s="59"/>
      <c r="F317" s="59"/>
      <c r="G317" s="59"/>
      <c r="H317" s="59"/>
      <c r="I317" s="60"/>
      <c r="J317" s="61">
        <v>-17520</v>
      </c>
      <c r="K317" s="62"/>
      <c r="L317" s="61">
        <v>-4590.25</v>
      </c>
      <c r="M317" s="8"/>
      <c r="N317" s="8"/>
      <c r="O317" s="8"/>
    </row>
    <row r="318" spans="2:15" ht="14.65" customHeight="1" x14ac:dyDescent="0.2">
      <c r="C318" s="58" t="s">
        <v>142</v>
      </c>
      <c r="D318" s="59"/>
      <c r="E318" s="59"/>
      <c r="F318" s="59"/>
      <c r="G318" s="59"/>
      <c r="H318" s="59"/>
      <c r="I318" s="60"/>
      <c r="J318" s="61">
        <v>-11604.5</v>
      </c>
      <c r="K318" s="62"/>
      <c r="L318" s="61">
        <v>-971.84999999999991</v>
      </c>
      <c r="M318" s="8"/>
      <c r="N318" s="8"/>
      <c r="O318" s="8"/>
    </row>
    <row r="319" spans="2:15" ht="14.65" customHeight="1" x14ac:dyDescent="0.2">
      <c r="C319" s="58"/>
      <c r="D319" s="59"/>
      <c r="E319" s="59"/>
      <c r="F319" s="59" t="s">
        <v>143</v>
      </c>
      <c r="G319" s="59"/>
      <c r="H319" s="59"/>
      <c r="I319" s="60"/>
      <c r="J319" s="70">
        <v>0</v>
      </c>
      <c r="K319" s="62"/>
      <c r="L319" s="70">
        <v>-5.85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144</v>
      </c>
      <c r="G320" s="59"/>
      <c r="H320" s="59"/>
      <c r="I320" s="60"/>
      <c r="J320" s="70">
        <v>-539.66</v>
      </c>
      <c r="K320" s="62"/>
      <c r="L320" s="70">
        <v>-301.51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145</v>
      </c>
      <c r="G321" s="59"/>
      <c r="H321" s="59"/>
      <c r="I321" s="60"/>
      <c r="J321" s="70">
        <v>-427.21</v>
      </c>
      <c r="K321" s="62"/>
      <c r="L321" s="70">
        <v>-16.149999999999999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146</v>
      </c>
      <c r="G322" s="59"/>
      <c r="H322" s="59"/>
      <c r="I322" s="60"/>
      <c r="J322" s="70">
        <v>-2584.14</v>
      </c>
      <c r="K322" s="62"/>
      <c r="L322" s="70">
        <v>-427.04</v>
      </c>
      <c r="M322" s="8"/>
      <c r="N322" s="8"/>
      <c r="O322" s="8"/>
    </row>
    <row r="323" spans="3:15" ht="14.65" customHeight="1" x14ac:dyDescent="0.2">
      <c r="C323" s="58" t="s">
        <v>148</v>
      </c>
      <c r="D323" s="59"/>
      <c r="E323" s="59"/>
      <c r="F323" s="59"/>
      <c r="G323" s="59"/>
      <c r="H323" s="59"/>
      <c r="I323" s="60"/>
      <c r="J323" s="61">
        <v>-3551.0099999999998</v>
      </c>
      <c r="K323" s="62"/>
      <c r="L323" s="61">
        <v>-750.55</v>
      </c>
      <c r="M323" s="8"/>
      <c r="N323" s="8"/>
      <c r="O323" s="8"/>
    </row>
    <row r="324" spans="3:15" ht="14.65" customHeight="1" x14ac:dyDescent="0.2">
      <c r="C324" s="58" t="s">
        <v>149</v>
      </c>
      <c r="D324" s="59"/>
      <c r="E324" s="59"/>
      <c r="F324" s="59"/>
      <c r="G324" s="59"/>
      <c r="H324" s="59"/>
      <c r="I324" s="60"/>
      <c r="J324" s="61">
        <v>-21071.01</v>
      </c>
      <c r="K324" s="62"/>
      <c r="L324" s="61">
        <v>-5340.8</v>
      </c>
      <c r="M324" s="8"/>
      <c r="N324" s="8"/>
      <c r="O324" s="8"/>
    </row>
    <row r="325" spans="3:15" ht="14.65" customHeight="1" x14ac:dyDescent="0.2">
      <c r="C325" s="58" t="s">
        <v>150</v>
      </c>
      <c r="D325" s="59"/>
      <c r="E325" s="59"/>
      <c r="F325" s="59"/>
      <c r="G325" s="59"/>
      <c r="H325" s="59"/>
      <c r="I325" s="60"/>
      <c r="J325" s="61">
        <v>-15155.51</v>
      </c>
      <c r="K325" s="62"/>
      <c r="L325" s="61">
        <v>-1722.3999999999999</v>
      </c>
      <c r="M325" s="8"/>
      <c r="N325" s="8"/>
      <c r="O325" s="8"/>
    </row>
    <row r="326" spans="3:15" ht="14.65" customHeight="1" x14ac:dyDescent="0.2">
      <c r="C326" s="58" t="s">
        <v>156</v>
      </c>
      <c r="D326" s="59"/>
      <c r="E326" s="59"/>
      <c r="F326" s="59"/>
      <c r="G326" s="59"/>
      <c r="H326" s="59"/>
      <c r="I326" s="60"/>
      <c r="J326" s="61">
        <v>-15155.51</v>
      </c>
      <c r="K326" s="62"/>
      <c r="L326" s="61">
        <v>-1722.3999999999999</v>
      </c>
      <c r="M326" s="8"/>
      <c r="N326" s="8"/>
      <c r="O326" s="8"/>
    </row>
    <row r="327" spans="3:15" ht="14.65" hidden="1" customHeight="1" x14ac:dyDescent="0.2">
      <c r="C327" s="58"/>
      <c r="D327" s="59"/>
      <c r="E327" s="59"/>
      <c r="F327" s="59"/>
      <c r="G327" s="59"/>
      <c r="H327" s="59"/>
      <c r="I327" s="60"/>
      <c r="J327" s="70"/>
      <c r="K327" s="62"/>
      <c r="L327" s="70"/>
      <c r="M327" s="8"/>
      <c r="N327" s="8"/>
      <c r="O327" s="8"/>
    </row>
    <row r="328" spans="3:15" ht="14.65" hidden="1" customHeight="1" x14ac:dyDescent="0.2">
      <c r="C328" s="58"/>
      <c r="D328" s="59"/>
      <c r="E328" s="59"/>
      <c r="F328" s="59"/>
      <c r="G328" s="59"/>
      <c r="H328" s="59"/>
      <c r="I328" s="60"/>
      <c r="J328" s="70"/>
      <c r="K328" s="62"/>
      <c r="L328" s="70"/>
      <c r="M328" s="8"/>
      <c r="N328" s="8"/>
      <c r="O328" s="8"/>
    </row>
    <row r="329" spans="3:15" ht="14.65" hidden="1" customHeight="1" x14ac:dyDescent="0.2">
      <c r="C329" s="58"/>
      <c r="D329" s="59"/>
      <c r="E329" s="59"/>
      <c r="F329" s="59"/>
      <c r="G329" s="59"/>
      <c r="H329" s="59"/>
      <c r="I329" s="60"/>
      <c r="J329" s="70"/>
      <c r="K329" s="62"/>
      <c r="L329" s="70"/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10363255.27</v>
      </c>
      <c r="K8" s="62"/>
      <c r="L8" s="61">
        <v>9219535.9000000022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5175138.46</v>
      </c>
      <c r="K9" s="62"/>
      <c r="L9" s="70">
        <v>4905118.24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5175138.46</v>
      </c>
      <c r="K10" s="62"/>
      <c r="L10" s="70">
        <v>4905118.24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92</v>
      </c>
      <c r="E11" s="59"/>
      <c r="F11" s="59"/>
      <c r="G11" s="59"/>
      <c r="H11" s="59"/>
      <c r="I11" s="60"/>
      <c r="J11" s="70">
        <v>1</v>
      </c>
      <c r="K11" s="62"/>
      <c r="L11" s="70">
        <v>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93</v>
      </c>
      <c r="E12" s="59"/>
      <c r="F12" s="59"/>
      <c r="G12" s="59"/>
      <c r="H12" s="59"/>
      <c r="I12" s="60"/>
      <c r="J12" s="70">
        <v>1098711.49</v>
      </c>
      <c r="K12" s="62"/>
      <c r="L12" s="70">
        <v>508508.61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94</v>
      </c>
      <c r="E13" s="59"/>
      <c r="F13" s="59"/>
      <c r="G13" s="59"/>
      <c r="H13" s="59"/>
      <c r="I13" s="60"/>
      <c r="J13" s="70">
        <v>1285787.9000000001</v>
      </c>
      <c r="K13" s="62"/>
      <c r="L13" s="70">
        <v>943221.68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95</v>
      </c>
      <c r="F14" s="59"/>
      <c r="G14" s="59"/>
      <c r="H14" s="59"/>
      <c r="I14" s="60"/>
      <c r="J14" s="70">
        <v>796347.37</v>
      </c>
      <c r="K14" s="62"/>
      <c r="L14" s="70">
        <v>727080.92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165</v>
      </c>
      <c r="F15" s="59"/>
      <c r="G15" s="59"/>
      <c r="H15" s="59"/>
      <c r="I15" s="60"/>
      <c r="J15" s="70">
        <v>451596.82</v>
      </c>
      <c r="K15" s="62"/>
      <c r="L15" s="70">
        <v>197381.61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96</v>
      </c>
      <c r="F16" s="59"/>
      <c r="G16" s="59"/>
      <c r="H16" s="59"/>
      <c r="I16" s="60"/>
      <c r="J16" s="70">
        <v>4828.1099999999997</v>
      </c>
      <c r="K16" s="62"/>
      <c r="L16" s="70">
        <v>3151.9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97</v>
      </c>
      <c r="F17" s="59"/>
      <c r="G17" s="59"/>
      <c r="H17" s="59"/>
      <c r="I17" s="60"/>
      <c r="J17" s="70">
        <v>33015.599999999999</v>
      </c>
      <c r="K17" s="62"/>
      <c r="L17" s="70">
        <v>15607.25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 t="s">
        <v>99</v>
      </c>
      <c r="E18" s="59"/>
      <c r="F18" s="59"/>
      <c r="G18" s="59"/>
      <c r="H18" s="59"/>
      <c r="I18" s="60"/>
      <c r="J18" s="70">
        <v>2803616.42</v>
      </c>
      <c r="K18" s="62"/>
      <c r="L18" s="70">
        <v>2862686.37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 t="s">
        <v>100</v>
      </c>
      <c r="D19" s="59"/>
      <c r="E19" s="59"/>
      <c r="F19" s="59"/>
      <c r="G19" s="59"/>
      <c r="H19" s="59"/>
      <c r="I19" s="60"/>
      <c r="J19" s="61">
        <v>10363255.269999998</v>
      </c>
      <c r="K19" s="62"/>
      <c r="L19" s="61">
        <v>9219535.9000000004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 t="s">
        <v>101</v>
      </c>
      <c r="E20" s="59"/>
      <c r="F20" s="59"/>
      <c r="G20" s="59"/>
      <c r="H20" s="59"/>
      <c r="I20" s="60"/>
      <c r="J20" s="70">
        <v>3806683.86</v>
      </c>
      <c r="K20" s="62"/>
      <c r="L20" s="70">
        <v>2597803.4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103</v>
      </c>
      <c r="F21" s="59"/>
      <c r="G21" s="59"/>
      <c r="H21" s="59"/>
      <c r="I21" s="60"/>
      <c r="J21" s="70">
        <v>3806683.86</v>
      </c>
      <c r="K21" s="62"/>
      <c r="L21" s="70">
        <v>2597803.4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/>
      <c r="F22" s="59" t="s">
        <v>104</v>
      </c>
      <c r="G22" s="59"/>
      <c r="H22" s="59"/>
      <c r="I22" s="60"/>
      <c r="J22" s="70">
        <v>3806456.91</v>
      </c>
      <c r="K22" s="62"/>
      <c r="L22" s="70">
        <v>2597576.4500000002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106</v>
      </c>
      <c r="G23" s="59"/>
      <c r="H23" s="59"/>
      <c r="I23" s="60"/>
      <c r="J23" s="70">
        <v>226.95</v>
      </c>
      <c r="K23" s="62"/>
      <c r="L23" s="70">
        <v>226.95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 t="s">
        <v>109</v>
      </c>
      <c r="E24" s="59"/>
      <c r="F24" s="59"/>
      <c r="G24" s="59"/>
      <c r="H24" s="59"/>
      <c r="I24" s="60"/>
      <c r="J24" s="70">
        <v>6556571.4099999992</v>
      </c>
      <c r="K24" s="62"/>
      <c r="L24" s="70">
        <v>6621732.5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 t="s">
        <v>110</v>
      </c>
      <c r="F25" s="59"/>
      <c r="G25" s="59"/>
      <c r="H25" s="59"/>
      <c r="I25" s="60"/>
      <c r="J25" s="70">
        <v>4140000</v>
      </c>
      <c r="K25" s="62"/>
      <c r="L25" s="70">
        <v>4430000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113</v>
      </c>
      <c r="G26" s="59"/>
      <c r="H26" s="59"/>
      <c r="I26" s="60"/>
      <c r="J26" s="70">
        <v>4140000</v>
      </c>
      <c r="K26" s="62"/>
      <c r="L26" s="70">
        <v>4430000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 t="s">
        <v>116</v>
      </c>
      <c r="F27" s="59"/>
      <c r="G27" s="59"/>
      <c r="H27" s="59"/>
      <c r="I27" s="60"/>
      <c r="J27" s="70">
        <v>2682.85</v>
      </c>
      <c r="K27" s="62"/>
      <c r="L27" s="70">
        <v>3850.05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 t="s">
        <v>117</v>
      </c>
      <c r="F28" s="59"/>
      <c r="G28" s="59"/>
      <c r="H28" s="59"/>
      <c r="I28" s="60"/>
      <c r="J28" s="70">
        <v>1348078.1</v>
      </c>
      <c r="K28" s="62"/>
      <c r="L28" s="70">
        <v>1520350.5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 t="s">
        <v>172</v>
      </c>
      <c r="F29" s="59"/>
      <c r="G29" s="59"/>
      <c r="H29" s="59"/>
      <c r="I29" s="60"/>
      <c r="J29" s="70">
        <v>426145.55</v>
      </c>
      <c r="K29" s="62"/>
      <c r="L29" s="70">
        <v>36665.519999999997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173</v>
      </c>
      <c r="F30" s="59"/>
      <c r="G30" s="59"/>
      <c r="H30" s="59"/>
      <c r="I30" s="60"/>
      <c r="J30" s="70">
        <v>284382.12</v>
      </c>
      <c r="K30" s="62"/>
      <c r="L30" s="70">
        <v>287750.90000000002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185</v>
      </c>
      <c r="F31" s="59"/>
      <c r="G31" s="59"/>
      <c r="H31" s="59"/>
      <c r="I31" s="60"/>
      <c r="J31" s="70">
        <v>87880.7</v>
      </c>
      <c r="K31" s="62"/>
      <c r="L31" s="70">
        <v>58013.599999999999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119</v>
      </c>
      <c r="F32" s="59"/>
      <c r="G32" s="59"/>
      <c r="H32" s="59"/>
      <c r="I32" s="60"/>
      <c r="J32" s="70">
        <v>0</v>
      </c>
      <c r="K32" s="62"/>
      <c r="L32" s="70">
        <v>-3533.05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121</v>
      </c>
      <c r="F33" s="59"/>
      <c r="G33" s="59"/>
      <c r="H33" s="59"/>
      <c r="I33" s="60"/>
      <c r="J33" s="70">
        <v>200512.3</v>
      </c>
      <c r="K33" s="62"/>
      <c r="L33" s="70">
        <v>254661.7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122</v>
      </c>
      <c r="F34" s="59"/>
      <c r="G34" s="59"/>
      <c r="H34" s="59"/>
      <c r="I34" s="60"/>
      <c r="J34" s="70">
        <v>66889.789999999994</v>
      </c>
      <c r="K34" s="62"/>
      <c r="L34" s="70">
        <v>33973.279999999999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8"/>
      <c r="D35" s="59"/>
      <c r="E35" s="59"/>
      <c r="F35" s="59"/>
      <c r="G35" s="59"/>
      <c r="H35" s="59"/>
      <c r="I35" s="60"/>
      <c r="J35" s="70"/>
      <c r="K35" s="62"/>
      <c r="L35" s="70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8"/>
      <c r="D36" s="59"/>
      <c r="E36" s="59"/>
      <c r="F36" s="59"/>
      <c r="G36" s="59"/>
      <c r="H36" s="59"/>
      <c r="I36" s="60"/>
      <c r="J36" s="70"/>
      <c r="K36" s="62"/>
      <c r="L36" s="70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8"/>
      <c r="D37" s="59"/>
      <c r="E37" s="59"/>
      <c r="F37" s="59"/>
      <c r="G37" s="59"/>
      <c r="H37" s="59"/>
      <c r="I37" s="60"/>
      <c r="J37" s="70"/>
      <c r="K37" s="62"/>
      <c r="L37" s="70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8"/>
      <c r="D38" s="59"/>
      <c r="E38" s="59"/>
      <c r="F38" s="59"/>
      <c r="G38" s="59"/>
      <c r="H38" s="59"/>
      <c r="I38" s="60"/>
      <c r="J38" s="70"/>
      <c r="K38" s="62"/>
      <c r="L38" s="70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18958807.75</v>
      </c>
      <c r="K160" s="62"/>
      <c r="L160" s="70">
        <v>19157972.91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-108580.35</v>
      </c>
      <c r="K161" s="62"/>
      <c r="L161" s="70">
        <v>-56224.91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-284382.12</v>
      </c>
      <c r="K162" s="62"/>
      <c r="L162" s="70">
        <v>-287369.59999999998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3236195.29</v>
      </c>
      <c r="K163" s="62"/>
      <c r="L163" s="70">
        <v>3402454.06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-20340</v>
      </c>
      <c r="K164" s="62"/>
      <c r="L164" s="70">
        <v>-14709.6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-3236195.29</v>
      </c>
      <c r="K165" s="62"/>
      <c r="L165" s="70">
        <v>-3402454.06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18545505.279999997</v>
      </c>
      <c r="K166" s="62"/>
      <c r="L166" s="61">
        <v>18799668.799999997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-20324475.16</v>
      </c>
      <c r="K167" s="62"/>
      <c r="L167" s="70">
        <v>-19612779.629999999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2828539.39</v>
      </c>
      <c r="K168" s="62"/>
      <c r="L168" s="70">
        <v>2845233.91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-645.6</v>
      </c>
      <c r="K169" s="62"/>
      <c r="L169" s="70">
        <v>-985.48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2827893.79</v>
      </c>
      <c r="K170" s="62"/>
      <c r="L170" s="61">
        <v>2844248.43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-17496581.370000001</v>
      </c>
      <c r="K171" s="62"/>
      <c r="L171" s="61">
        <v>-16768531.199999999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137</v>
      </c>
      <c r="G172" s="59"/>
      <c r="H172" s="59"/>
      <c r="I172" s="60"/>
      <c r="J172" s="70">
        <v>-23931.41</v>
      </c>
      <c r="K172" s="62"/>
      <c r="L172" s="70">
        <v>-14308.97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177</v>
      </c>
      <c r="G173" s="59"/>
      <c r="H173" s="59"/>
      <c r="I173" s="60"/>
      <c r="J173" s="70">
        <v>451596.82</v>
      </c>
      <c r="K173" s="62"/>
      <c r="L173" s="70">
        <v>77000.31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138</v>
      </c>
      <c r="G174" s="59"/>
      <c r="H174" s="59"/>
      <c r="I174" s="60"/>
      <c r="J174" s="70">
        <v>290000</v>
      </c>
      <c r="K174" s="62"/>
      <c r="L174" s="70">
        <v>-40000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139</v>
      </c>
      <c r="G175" s="59"/>
      <c r="H175" s="59"/>
      <c r="I175" s="60"/>
      <c r="J175" s="70">
        <v>-675364</v>
      </c>
      <c r="K175" s="62"/>
      <c r="L175" s="70">
        <v>-1483757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140</v>
      </c>
      <c r="G176" s="59"/>
      <c r="H176" s="59"/>
      <c r="I176" s="60"/>
      <c r="J176" s="70">
        <v>716753</v>
      </c>
      <c r="K176" s="62"/>
      <c r="L176" s="70">
        <v>212360</v>
      </c>
      <c r="M176" s="8"/>
      <c r="N176" s="8"/>
      <c r="O176" s="8"/>
    </row>
    <row r="177" spans="3:15" ht="15" x14ac:dyDescent="0.2">
      <c r="C177" s="58" t="s">
        <v>141</v>
      </c>
      <c r="D177" s="59"/>
      <c r="E177" s="59"/>
      <c r="F177" s="59"/>
      <c r="G177" s="59"/>
      <c r="H177" s="59"/>
      <c r="I177" s="60"/>
      <c r="J177" s="61">
        <v>-16737526.960000001</v>
      </c>
      <c r="K177" s="62"/>
      <c r="L177" s="61">
        <v>-18017236.859999999</v>
      </c>
      <c r="M177" s="8"/>
      <c r="N177" s="8"/>
      <c r="O177" s="8"/>
    </row>
    <row r="178" spans="3:15" ht="15" x14ac:dyDescent="0.2">
      <c r="C178" s="58" t="s">
        <v>142</v>
      </c>
      <c r="D178" s="59"/>
      <c r="E178" s="59"/>
      <c r="F178" s="59"/>
      <c r="G178" s="59"/>
      <c r="H178" s="59"/>
      <c r="I178" s="60"/>
      <c r="J178" s="61">
        <v>1807978.3199999966</v>
      </c>
      <c r="K178" s="62"/>
      <c r="L178" s="61">
        <v>782431.93999999762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143</v>
      </c>
      <c r="G179" s="59"/>
      <c r="H179" s="59"/>
      <c r="I179" s="60"/>
      <c r="J179" s="70">
        <v>-36663.15</v>
      </c>
      <c r="K179" s="62"/>
      <c r="L179" s="70">
        <v>-36665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144</v>
      </c>
      <c r="G180" s="59"/>
      <c r="H180" s="59"/>
      <c r="I180" s="60"/>
      <c r="J180" s="70">
        <v>-906367.41</v>
      </c>
      <c r="K180" s="62"/>
      <c r="L180" s="70">
        <v>-820201.09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145</v>
      </c>
      <c r="G181" s="59"/>
      <c r="H181" s="59"/>
      <c r="I181" s="60"/>
      <c r="J181" s="70">
        <v>-13693.7</v>
      </c>
      <c r="K181" s="62"/>
      <c r="L181" s="70">
        <v>-9259.1</v>
      </c>
      <c r="M181" s="8"/>
      <c r="N181" s="8"/>
      <c r="O181" s="8"/>
    </row>
    <row r="182" spans="3:15" ht="15" x14ac:dyDescent="0.2">
      <c r="C182" s="58" t="s">
        <v>148</v>
      </c>
      <c r="D182" s="59"/>
      <c r="E182" s="59"/>
      <c r="F182" s="59"/>
      <c r="G182" s="59"/>
      <c r="H182" s="59"/>
      <c r="I182" s="60"/>
      <c r="J182" s="61">
        <v>-956724.26</v>
      </c>
      <c r="K182" s="62"/>
      <c r="L182" s="61">
        <v>-866125.19</v>
      </c>
      <c r="M182" s="8"/>
      <c r="N182" s="8"/>
      <c r="O182" s="8"/>
    </row>
    <row r="183" spans="3:15" ht="15" x14ac:dyDescent="0.2">
      <c r="C183" s="58" t="s">
        <v>149</v>
      </c>
      <c r="D183" s="59"/>
      <c r="E183" s="59"/>
      <c r="F183" s="59"/>
      <c r="G183" s="59"/>
      <c r="H183" s="59"/>
      <c r="I183" s="60"/>
      <c r="J183" s="61">
        <v>-17694251.220000003</v>
      </c>
      <c r="K183" s="62"/>
      <c r="L183" s="61">
        <v>-18883362.050000001</v>
      </c>
      <c r="M183" s="8"/>
      <c r="N183" s="8"/>
      <c r="O183" s="8"/>
    </row>
    <row r="184" spans="3:15" ht="15" x14ac:dyDescent="0.2">
      <c r="C184" s="58" t="s">
        <v>150</v>
      </c>
      <c r="D184" s="59"/>
      <c r="E184" s="59"/>
      <c r="F184" s="59"/>
      <c r="G184" s="59"/>
      <c r="H184" s="59"/>
      <c r="I184" s="60"/>
      <c r="J184" s="61">
        <v>851254.05999999656</v>
      </c>
      <c r="K184" s="62"/>
      <c r="L184" s="61">
        <v>-83693.250000002328</v>
      </c>
      <c r="M184" s="8"/>
      <c r="N184" s="8"/>
      <c r="O184" s="8"/>
    </row>
    <row r="185" spans="3:15" ht="15" x14ac:dyDescent="0.2">
      <c r="C185" s="58"/>
      <c r="D185" s="59"/>
      <c r="E185" s="59"/>
      <c r="F185" s="59" t="s">
        <v>151</v>
      </c>
      <c r="G185" s="59"/>
      <c r="H185" s="59"/>
      <c r="I185" s="60"/>
      <c r="J185" s="70">
        <v>45755.519999999997</v>
      </c>
      <c r="K185" s="62"/>
      <c r="L185" s="70">
        <v>2287.54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152</v>
      </c>
      <c r="G186" s="59"/>
      <c r="H186" s="59"/>
      <c r="I186" s="60"/>
      <c r="J186" s="70">
        <v>-1590.35</v>
      </c>
      <c r="K186" s="62"/>
      <c r="L186" s="70">
        <v>-879.95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153</v>
      </c>
      <c r="G187" s="59"/>
      <c r="H187" s="59"/>
      <c r="I187" s="60"/>
      <c r="J187" s="70">
        <v>313461.23</v>
      </c>
      <c r="K187" s="62"/>
      <c r="L187" s="70">
        <v>63766.96</v>
      </c>
      <c r="M187" s="8"/>
      <c r="N187" s="8"/>
      <c r="O187" s="8"/>
    </row>
    <row r="188" spans="3:15" ht="15" x14ac:dyDescent="0.2">
      <c r="C188" s="58" t="s">
        <v>154</v>
      </c>
      <c r="D188" s="59"/>
      <c r="E188" s="59"/>
      <c r="F188" s="59"/>
      <c r="G188" s="59"/>
      <c r="H188" s="59"/>
      <c r="I188" s="60"/>
      <c r="J188" s="61">
        <v>357626.39999999997</v>
      </c>
      <c r="K188" s="62"/>
      <c r="L188" s="61">
        <v>65174.549999999996</v>
      </c>
      <c r="M188" s="8"/>
      <c r="N188" s="8"/>
      <c r="O188" s="8"/>
    </row>
    <row r="189" spans="3:15" ht="15" x14ac:dyDescent="0.2">
      <c r="C189" s="58" t="s">
        <v>155</v>
      </c>
      <c r="D189" s="59"/>
      <c r="E189" s="59"/>
      <c r="F189" s="59"/>
      <c r="G189" s="59"/>
      <c r="H189" s="59"/>
      <c r="I189" s="60"/>
      <c r="J189" s="61">
        <v>357626.39999999997</v>
      </c>
      <c r="K189" s="62"/>
      <c r="L189" s="61">
        <v>65174.549999999996</v>
      </c>
      <c r="M189" s="8"/>
      <c r="N189" s="8"/>
      <c r="O189" s="8"/>
    </row>
    <row r="190" spans="3:15" ht="15" x14ac:dyDescent="0.2">
      <c r="C190" s="58" t="s">
        <v>156</v>
      </c>
      <c r="D190" s="59"/>
      <c r="E190" s="59"/>
      <c r="F190" s="59"/>
      <c r="G190" s="59"/>
      <c r="H190" s="59"/>
      <c r="I190" s="60"/>
      <c r="J190" s="61">
        <v>1208880.4599999965</v>
      </c>
      <c r="K190" s="62"/>
      <c r="L190" s="61">
        <v>-18518.700000002333</v>
      </c>
      <c r="M190" s="8"/>
      <c r="N190" s="8"/>
      <c r="O190" s="8"/>
    </row>
    <row r="191" spans="3:15" ht="15" hidden="1" x14ac:dyDescent="0.2">
      <c r="C191" s="58"/>
      <c r="D191" s="59"/>
      <c r="E191" s="59"/>
      <c r="F191" s="59"/>
      <c r="G191" s="59"/>
      <c r="H191" s="59"/>
      <c r="I191" s="60"/>
      <c r="J191" s="70"/>
      <c r="K191" s="62"/>
      <c r="L191" s="70"/>
      <c r="M191" s="8"/>
      <c r="N191" s="8"/>
      <c r="O191" s="8"/>
    </row>
    <row r="192" spans="3:15" ht="15" hidden="1" x14ac:dyDescent="0.2">
      <c r="C192" s="58"/>
      <c r="D192" s="59"/>
      <c r="E192" s="59"/>
      <c r="F192" s="59"/>
      <c r="G192" s="59"/>
      <c r="H192" s="59"/>
      <c r="I192" s="60"/>
      <c r="J192" s="70"/>
      <c r="K192" s="62"/>
      <c r="L192" s="70"/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 t="s">
        <v>161</v>
      </c>
      <c r="D312" s="59"/>
      <c r="E312" s="59"/>
      <c r="F312" s="59"/>
      <c r="G312" s="59"/>
      <c r="H312" s="59"/>
      <c r="I312" s="60"/>
      <c r="J312" s="70"/>
      <c r="K312" s="62"/>
      <c r="L312" s="70"/>
      <c r="M312" s="8"/>
      <c r="N312" s="8"/>
      <c r="O312" s="8"/>
    </row>
    <row r="313" spans="2:15" ht="14.65" hidden="1" customHeight="1" x14ac:dyDescent="0.2">
      <c r="C313" s="58"/>
      <c r="D313" s="59"/>
      <c r="E313" s="59"/>
      <c r="F313" s="59"/>
      <c r="G313" s="59"/>
      <c r="H313" s="59"/>
      <c r="I313" s="60"/>
      <c r="J313" s="70"/>
      <c r="K313" s="62"/>
      <c r="L313" s="70"/>
      <c r="M313" s="8"/>
      <c r="N313" s="8"/>
      <c r="O313" s="8"/>
    </row>
    <row r="314" spans="2:15" ht="14.65" hidden="1" customHeight="1" x14ac:dyDescent="0.2">
      <c r="C314" s="58"/>
      <c r="D314" s="59"/>
      <c r="E314" s="59"/>
      <c r="F314" s="59"/>
      <c r="G314" s="59"/>
      <c r="H314" s="59"/>
      <c r="I314" s="60"/>
      <c r="J314" s="70"/>
      <c r="K314" s="62"/>
      <c r="L314" s="70"/>
      <c r="M314" s="8"/>
      <c r="N314" s="8"/>
      <c r="O314" s="8"/>
    </row>
    <row r="315" spans="2:15" ht="14.65" hidden="1" customHeight="1" x14ac:dyDescent="0.2">
      <c r="C315" s="58"/>
      <c r="D315" s="59"/>
      <c r="E315" s="59"/>
      <c r="F315" s="59"/>
      <c r="G315" s="59"/>
      <c r="H315" s="59"/>
      <c r="I315" s="60"/>
      <c r="J315" s="70"/>
      <c r="K315" s="62"/>
      <c r="L315" s="70"/>
      <c r="M315" s="8"/>
      <c r="N315" s="8"/>
      <c r="O315" s="8"/>
    </row>
    <row r="316" spans="2:15" ht="14.65" hidden="1" customHeight="1" x14ac:dyDescent="0.2">
      <c r="C316" s="58"/>
      <c r="D316" s="59"/>
      <c r="E316" s="59"/>
      <c r="F316" s="59"/>
      <c r="G316" s="59"/>
      <c r="H316" s="59"/>
      <c r="I316" s="60"/>
      <c r="J316" s="70"/>
      <c r="K316" s="62"/>
      <c r="L316" s="70"/>
      <c r="M316" s="8"/>
      <c r="N316" s="8"/>
      <c r="O316" s="8"/>
    </row>
    <row r="317" spans="2:15" ht="14.65" hidden="1" customHeight="1" x14ac:dyDescent="0.2">
      <c r="C317" s="58"/>
      <c r="D317" s="59"/>
      <c r="E317" s="59"/>
      <c r="F317" s="59"/>
      <c r="G317" s="59"/>
      <c r="H317" s="59"/>
      <c r="I317" s="60"/>
      <c r="J317" s="70"/>
      <c r="K317" s="62"/>
      <c r="L317" s="70"/>
      <c r="M317" s="8"/>
      <c r="N317" s="8"/>
      <c r="O317" s="8"/>
    </row>
    <row r="318" spans="2:15" ht="14.65" hidden="1" customHeight="1" x14ac:dyDescent="0.2">
      <c r="C318" s="58"/>
      <c r="D318" s="59"/>
      <c r="E318" s="59"/>
      <c r="F318" s="59"/>
      <c r="G318" s="59"/>
      <c r="H318" s="59"/>
      <c r="I318" s="60"/>
      <c r="J318" s="70"/>
      <c r="K318" s="62"/>
      <c r="L318" s="70"/>
      <c r="M318" s="8"/>
      <c r="N318" s="8"/>
      <c r="O318" s="8"/>
    </row>
    <row r="319" spans="2:15" ht="14.65" hidden="1" customHeight="1" x14ac:dyDescent="0.2">
      <c r="C319" s="58"/>
      <c r="D319" s="59"/>
      <c r="E319" s="59"/>
      <c r="F319" s="59"/>
      <c r="G319" s="59"/>
      <c r="H319" s="59"/>
      <c r="I319" s="60"/>
      <c r="J319" s="70"/>
      <c r="K319" s="62"/>
      <c r="L319" s="70"/>
      <c r="M319" s="8"/>
      <c r="N319" s="8"/>
      <c r="O319" s="8"/>
    </row>
    <row r="320" spans="2:15" ht="14.65" hidden="1" customHeight="1" x14ac:dyDescent="0.2">
      <c r="C320" s="58"/>
      <c r="D320" s="59"/>
      <c r="E320" s="59"/>
      <c r="F320" s="59"/>
      <c r="G320" s="59"/>
      <c r="H320" s="59"/>
      <c r="I320" s="60"/>
      <c r="J320" s="70"/>
      <c r="K320" s="62"/>
      <c r="L320" s="70"/>
      <c r="M320" s="8"/>
      <c r="N320" s="8"/>
      <c r="O320" s="8"/>
    </row>
    <row r="321" spans="3:15" ht="14.65" hidden="1" customHeight="1" x14ac:dyDescent="0.2">
      <c r="C321" s="58"/>
      <c r="D321" s="59"/>
      <c r="E321" s="59"/>
      <c r="F321" s="59"/>
      <c r="G321" s="59"/>
      <c r="H321" s="59"/>
      <c r="I321" s="60"/>
      <c r="J321" s="70"/>
      <c r="K321" s="62"/>
      <c r="L321" s="70"/>
      <c r="M321" s="8"/>
      <c r="N321" s="8"/>
      <c r="O321" s="8"/>
    </row>
    <row r="322" spans="3:15" ht="14.65" hidden="1" customHeight="1" x14ac:dyDescent="0.2">
      <c r="C322" s="58"/>
      <c r="D322" s="59"/>
      <c r="E322" s="59"/>
      <c r="F322" s="59"/>
      <c r="G322" s="59"/>
      <c r="H322" s="59"/>
      <c r="I322" s="60"/>
      <c r="J322" s="70"/>
      <c r="K322" s="62"/>
      <c r="L322" s="70"/>
      <c r="M322" s="8"/>
      <c r="N322" s="8"/>
      <c r="O322" s="8"/>
    </row>
    <row r="323" spans="3:15" ht="14.65" hidden="1" customHeight="1" x14ac:dyDescent="0.2">
      <c r="C323" s="58"/>
      <c r="D323" s="59"/>
      <c r="E323" s="59"/>
      <c r="F323" s="59"/>
      <c r="G323" s="59"/>
      <c r="H323" s="59"/>
      <c r="I323" s="60"/>
      <c r="J323" s="70"/>
      <c r="K323" s="62"/>
      <c r="L323" s="70"/>
      <c r="M323" s="8"/>
      <c r="N323" s="8"/>
      <c r="O323" s="8"/>
    </row>
    <row r="324" spans="3:15" ht="14.65" hidden="1" customHeight="1" x14ac:dyDescent="0.2">
      <c r="C324" s="58"/>
      <c r="D324" s="59"/>
      <c r="E324" s="59"/>
      <c r="F324" s="59"/>
      <c r="G324" s="59"/>
      <c r="H324" s="59"/>
      <c r="I324" s="60"/>
      <c r="J324" s="70"/>
      <c r="K324" s="62"/>
      <c r="L324" s="70"/>
      <c r="M324" s="8"/>
      <c r="N324" s="8"/>
      <c r="O324" s="8"/>
    </row>
    <row r="325" spans="3:15" ht="14.65" hidden="1" customHeight="1" x14ac:dyDescent="0.2">
      <c r="C325" s="58"/>
      <c r="D325" s="59"/>
      <c r="E325" s="59"/>
      <c r="F325" s="59"/>
      <c r="G325" s="59"/>
      <c r="H325" s="59"/>
      <c r="I325" s="60"/>
      <c r="J325" s="70"/>
      <c r="K325" s="62"/>
      <c r="L325" s="70"/>
      <c r="M325" s="8"/>
      <c r="N325" s="8"/>
      <c r="O325" s="8"/>
    </row>
    <row r="326" spans="3:15" ht="14.65" hidden="1" customHeight="1" x14ac:dyDescent="0.2">
      <c r="C326" s="58"/>
      <c r="D326" s="59"/>
      <c r="E326" s="59"/>
      <c r="F326" s="59"/>
      <c r="G326" s="59"/>
      <c r="H326" s="59"/>
      <c r="I326" s="60"/>
      <c r="J326" s="70"/>
      <c r="K326" s="62"/>
      <c r="L326" s="70"/>
      <c r="M326" s="8"/>
      <c r="N326" s="8"/>
      <c r="O326" s="8"/>
    </row>
    <row r="327" spans="3:15" ht="14.65" hidden="1" customHeight="1" x14ac:dyDescent="0.2">
      <c r="C327" s="58"/>
      <c r="D327" s="59"/>
      <c r="E327" s="59"/>
      <c r="F327" s="59"/>
      <c r="G327" s="59"/>
      <c r="H327" s="59"/>
      <c r="I327" s="60"/>
      <c r="J327" s="70"/>
      <c r="K327" s="62"/>
      <c r="L327" s="70"/>
      <c r="M327" s="8"/>
      <c r="N327" s="8"/>
      <c r="O327" s="8"/>
    </row>
    <row r="328" spans="3:15" ht="14.65" hidden="1" customHeight="1" x14ac:dyDescent="0.2">
      <c r="C328" s="58"/>
      <c r="D328" s="59"/>
      <c r="E328" s="59"/>
      <c r="F328" s="59"/>
      <c r="G328" s="59"/>
      <c r="H328" s="59"/>
      <c r="I328" s="60"/>
      <c r="J328" s="70"/>
      <c r="K328" s="62"/>
      <c r="L328" s="70"/>
      <c r="M328" s="8"/>
      <c r="N328" s="8"/>
      <c r="O328" s="8"/>
    </row>
    <row r="329" spans="3:15" ht="14.65" hidden="1" customHeight="1" x14ac:dyDescent="0.2">
      <c r="C329" s="58"/>
      <c r="D329" s="59"/>
      <c r="E329" s="59"/>
      <c r="F329" s="59"/>
      <c r="G329" s="59"/>
      <c r="H329" s="59"/>
      <c r="I329" s="60"/>
      <c r="J329" s="70"/>
      <c r="K329" s="62"/>
      <c r="L329" s="70"/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7896863.4099999992</v>
      </c>
      <c r="K8" s="62"/>
      <c r="L8" s="61">
        <v>7608615.8500000006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5765473.4499999993</v>
      </c>
      <c r="K9" s="62"/>
      <c r="L9" s="70">
        <v>5415015.54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5765473.4499999993</v>
      </c>
      <c r="K10" s="62"/>
      <c r="L10" s="70">
        <v>5415015.54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93</v>
      </c>
      <c r="E11" s="59"/>
      <c r="F11" s="59"/>
      <c r="G11" s="59"/>
      <c r="H11" s="59"/>
      <c r="I11" s="60"/>
      <c r="J11" s="70">
        <v>346543.49</v>
      </c>
      <c r="K11" s="62"/>
      <c r="L11" s="70">
        <v>350407.92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94</v>
      </c>
      <c r="E12" s="59"/>
      <c r="F12" s="59"/>
      <c r="G12" s="59"/>
      <c r="H12" s="59"/>
      <c r="I12" s="60"/>
      <c r="J12" s="70">
        <v>401162.85</v>
      </c>
      <c r="K12" s="62"/>
      <c r="L12" s="70">
        <v>420233.75999999995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95</v>
      </c>
      <c r="F13" s="59"/>
      <c r="G13" s="59"/>
      <c r="H13" s="59"/>
      <c r="I13" s="60"/>
      <c r="J13" s="70">
        <v>386712.95</v>
      </c>
      <c r="K13" s="62"/>
      <c r="L13" s="70">
        <v>372329.05999999994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165</v>
      </c>
      <c r="F14" s="59"/>
      <c r="G14" s="59"/>
      <c r="H14" s="59"/>
      <c r="I14" s="60"/>
      <c r="J14" s="70">
        <v>6344.05</v>
      </c>
      <c r="K14" s="62"/>
      <c r="L14" s="70">
        <v>40157.75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96</v>
      </c>
      <c r="F15" s="59"/>
      <c r="G15" s="59"/>
      <c r="H15" s="59"/>
      <c r="I15" s="60"/>
      <c r="J15" s="70">
        <v>8105.85</v>
      </c>
      <c r="K15" s="62"/>
      <c r="L15" s="70">
        <v>7746.95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 t="s">
        <v>99</v>
      </c>
      <c r="E16" s="59"/>
      <c r="F16" s="59"/>
      <c r="G16" s="59"/>
      <c r="H16" s="59"/>
      <c r="I16" s="60"/>
      <c r="J16" s="70">
        <v>1383683.62</v>
      </c>
      <c r="K16" s="62"/>
      <c r="L16" s="70">
        <v>1422958.63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 t="s">
        <v>100</v>
      </c>
      <c r="D17" s="59"/>
      <c r="E17" s="59"/>
      <c r="F17" s="59"/>
      <c r="G17" s="59"/>
      <c r="H17" s="59"/>
      <c r="I17" s="60"/>
      <c r="J17" s="61">
        <v>7896863.4100000011</v>
      </c>
      <c r="K17" s="62"/>
      <c r="L17" s="61">
        <v>7608615.8500000006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 t="s">
        <v>101</v>
      </c>
      <c r="E18" s="59"/>
      <c r="F18" s="59"/>
      <c r="G18" s="59"/>
      <c r="H18" s="59"/>
      <c r="I18" s="60"/>
      <c r="J18" s="70">
        <v>5510876.1299999999</v>
      </c>
      <c r="K18" s="62"/>
      <c r="L18" s="70">
        <v>5232838.79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/>
      <c r="E19" s="59" t="s">
        <v>103</v>
      </c>
      <c r="F19" s="59"/>
      <c r="G19" s="59"/>
      <c r="H19" s="59"/>
      <c r="I19" s="60"/>
      <c r="J19" s="70">
        <v>5510876.1299999999</v>
      </c>
      <c r="K19" s="62"/>
      <c r="L19" s="70">
        <v>5232838.79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/>
      <c r="F20" s="59" t="s">
        <v>104</v>
      </c>
      <c r="G20" s="59"/>
      <c r="H20" s="59"/>
      <c r="I20" s="60"/>
      <c r="J20" s="70">
        <v>4922288.63</v>
      </c>
      <c r="K20" s="62"/>
      <c r="L20" s="70">
        <v>4635310.22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/>
      <c r="F21" s="59" t="s">
        <v>106</v>
      </c>
      <c r="G21" s="59"/>
      <c r="H21" s="59"/>
      <c r="I21" s="60"/>
      <c r="J21" s="70">
        <v>588587.5</v>
      </c>
      <c r="K21" s="62"/>
      <c r="L21" s="70">
        <v>597528.56999999995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 t="s">
        <v>109</v>
      </c>
      <c r="E22" s="59"/>
      <c r="F22" s="59"/>
      <c r="G22" s="59"/>
      <c r="H22" s="59"/>
      <c r="I22" s="60"/>
      <c r="J22" s="70">
        <v>2385987.2800000003</v>
      </c>
      <c r="K22" s="62"/>
      <c r="L22" s="70">
        <v>2375777.06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 t="s">
        <v>110</v>
      </c>
      <c r="F23" s="59"/>
      <c r="G23" s="59"/>
      <c r="H23" s="59"/>
      <c r="I23" s="60"/>
      <c r="J23" s="70">
        <v>1234943</v>
      </c>
      <c r="K23" s="62"/>
      <c r="L23" s="70">
        <v>1220990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111</v>
      </c>
      <c r="G24" s="59"/>
      <c r="H24" s="59"/>
      <c r="I24" s="60"/>
      <c r="J24" s="70">
        <v>10602</v>
      </c>
      <c r="K24" s="62"/>
      <c r="L24" s="70">
        <v>24190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112</v>
      </c>
      <c r="G25" s="59"/>
      <c r="H25" s="59"/>
      <c r="I25" s="60"/>
      <c r="J25" s="70">
        <v>150000</v>
      </c>
      <c r="K25" s="62"/>
      <c r="L25" s="70">
        <v>150000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113</v>
      </c>
      <c r="G26" s="59"/>
      <c r="H26" s="59"/>
      <c r="I26" s="60"/>
      <c r="J26" s="70">
        <v>1074341</v>
      </c>
      <c r="K26" s="62"/>
      <c r="L26" s="70">
        <v>1046800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 t="s">
        <v>183</v>
      </c>
      <c r="F27" s="59"/>
      <c r="G27" s="59"/>
      <c r="H27" s="59"/>
      <c r="I27" s="60"/>
      <c r="J27" s="70">
        <v>100000</v>
      </c>
      <c r="K27" s="62"/>
      <c r="L27" s="70">
        <v>100000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184</v>
      </c>
      <c r="G28" s="59"/>
      <c r="H28" s="59"/>
      <c r="I28" s="60"/>
      <c r="J28" s="70">
        <v>100000</v>
      </c>
      <c r="K28" s="62"/>
      <c r="L28" s="70">
        <v>100000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 t="s">
        <v>169</v>
      </c>
      <c r="F29" s="59"/>
      <c r="G29" s="59"/>
      <c r="H29" s="59"/>
      <c r="I29" s="60"/>
      <c r="J29" s="70">
        <v>0</v>
      </c>
      <c r="K29" s="62"/>
      <c r="L29" s="70">
        <v>2643.8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116</v>
      </c>
      <c r="F30" s="59"/>
      <c r="G30" s="59"/>
      <c r="H30" s="59"/>
      <c r="I30" s="60"/>
      <c r="J30" s="70">
        <v>2548.0500000000002</v>
      </c>
      <c r="K30" s="62"/>
      <c r="L30" s="70">
        <v>17337.349999999999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171</v>
      </c>
      <c r="F31" s="59"/>
      <c r="G31" s="59"/>
      <c r="H31" s="59"/>
      <c r="I31" s="60"/>
      <c r="J31" s="70">
        <v>-0.06</v>
      </c>
      <c r="K31" s="62"/>
      <c r="L31" s="70">
        <v>27074.2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117</v>
      </c>
      <c r="F32" s="59"/>
      <c r="G32" s="59"/>
      <c r="H32" s="59"/>
      <c r="I32" s="60"/>
      <c r="J32" s="70">
        <v>895804.24</v>
      </c>
      <c r="K32" s="62"/>
      <c r="L32" s="70">
        <v>842094.51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173</v>
      </c>
      <c r="F33" s="59"/>
      <c r="G33" s="59"/>
      <c r="H33" s="59"/>
      <c r="I33" s="60"/>
      <c r="J33" s="70">
        <v>23575.300000000003</v>
      </c>
      <c r="K33" s="62"/>
      <c r="L33" s="70">
        <v>29783.75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185</v>
      </c>
      <c r="F34" s="59"/>
      <c r="G34" s="59"/>
      <c r="H34" s="59"/>
      <c r="I34" s="60"/>
      <c r="J34" s="70">
        <v>66689.45</v>
      </c>
      <c r="K34" s="62"/>
      <c r="L34" s="70">
        <v>59139.7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119</v>
      </c>
      <c r="F35" s="59"/>
      <c r="G35" s="59"/>
      <c r="H35" s="59"/>
      <c r="I35" s="60"/>
      <c r="J35" s="70">
        <v>5.2</v>
      </c>
      <c r="K35" s="62"/>
      <c r="L35" s="70">
        <v>16.399999999999999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120</v>
      </c>
      <c r="F36" s="59"/>
      <c r="G36" s="59"/>
      <c r="H36" s="59"/>
      <c r="I36" s="60"/>
      <c r="J36" s="70">
        <v>33323.599999999999</v>
      </c>
      <c r="K36" s="62"/>
      <c r="L36" s="70">
        <v>16604.900000000001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122</v>
      </c>
      <c r="F37" s="59"/>
      <c r="G37" s="59"/>
      <c r="H37" s="59"/>
      <c r="I37" s="60"/>
      <c r="J37" s="70">
        <v>29098.5</v>
      </c>
      <c r="K37" s="62"/>
      <c r="L37" s="70">
        <v>60092.45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8"/>
      <c r="D38" s="59"/>
      <c r="E38" s="59"/>
      <c r="F38" s="59"/>
      <c r="G38" s="59"/>
      <c r="H38" s="59"/>
      <c r="I38" s="60"/>
      <c r="J38" s="70"/>
      <c r="K38" s="62"/>
      <c r="L38" s="70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7375924.1900000004</v>
      </c>
      <c r="K160" s="62"/>
      <c r="L160" s="70">
        <v>6864608.9000000004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189.76</v>
      </c>
      <c r="K161" s="62"/>
      <c r="L161" s="70">
        <v>-2148.6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-32455.5</v>
      </c>
      <c r="K162" s="62"/>
      <c r="L162" s="70">
        <v>-30194.85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1198354.45</v>
      </c>
      <c r="K163" s="62"/>
      <c r="L163" s="70">
        <v>1191963.8999999999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-8992.7999999999993</v>
      </c>
      <c r="K164" s="62"/>
      <c r="L164" s="70">
        <v>-5959.2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-1198354.45</v>
      </c>
      <c r="K165" s="62"/>
      <c r="L165" s="70">
        <v>-1191963.8999999999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7334665.6499999994</v>
      </c>
      <c r="K166" s="62"/>
      <c r="L166" s="61">
        <v>6826306.2500000019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-8582579.6500000004</v>
      </c>
      <c r="K167" s="62"/>
      <c r="L167" s="70">
        <v>-8218185.4000000004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1206362.45</v>
      </c>
      <c r="K168" s="62"/>
      <c r="L168" s="70">
        <v>1155184.8500000001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23.35</v>
      </c>
      <c r="K169" s="62"/>
      <c r="L169" s="70">
        <v>0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1206385.8</v>
      </c>
      <c r="K170" s="62"/>
      <c r="L170" s="61">
        <v>1155184.8500000001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-7376193.8500000006</v>
      </c>
      <c r="K171" s="62"/>
      <c r="L171" s="61">
        <v>-7063000.5500000007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176</v>
      </c>
      <c r="G172" s="59"/>
      <c r="H172" s="59"/>
      <c r="I172" s="60"/>
      <c r="J172" s="70">
        <v>-10513.65</v>
      </c>
      <c r="K172" s="62"/>
      <c r="L172" s="70">
        <v>-10124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137</v>
      </c>
      <c r="G173" s="59"/>
      <c r="H173" s="59"/>
      <c r="I173" s="60"/>
      <c r="J173" s="70">
        <v>8435.51</v>
      </c>
      <c r="K173" s="62"/>
      <c r="L173" s="70">
        <v>-34954.089999999997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138</v>
      </c>
      <c r="G174" s="59"/>
      <c r="H174" s="59"/>
      <c r="I174" s="60"/>
      <c r="J174" s="70">
        <v>-27541</v>
      </c>
      <c r="K174" s="62"/>
      <c r="L174" s="70">
        <v>0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191</v>
      </c>
      <c r="G175" s="59"/>
      <c r="H175" s="59"/>
      <c r="I175" s="60"/>
      <c r="J175" s="70">
        <v>0</v>
      </c>
      <c r="K175" s="62"/>
      <c r="L175" s="70">
        <v>-132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139</v>
      </c>
      <c r="G176" s="59"/>
      <c r="H176" s="59"/>
      <c r="I176" s="60"/>
      <c r="J176" s="70">
        <v>457360</v>
      </c>
      <c r="K176" s="62"/>
      <c r="L176" s="70">
        <v>395431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140</v>
      </c>
      <c r="G177" s="59"/>
      <c r="H177" s="59"/>
      <c r="I177" s="60"/>
      <c r="J177" s="70">
        <v>80000</v>
      </c>
      <c r="K177" s="62"/>
      <c r="L177" s="70">
        <v>56000</v>
      </c>
      <c r="M177" s="8"/>
      <c r="N177" s="8"/>
      <c r="O177" s="8"/>
    </row>
    <row r="178" spans="3:15" ht="15" x14ac:dyDescent="0.2">
      <c r="C178" s="58" t="s">
        <v>141</v>
      </c>
      <c r="D178" s="59"/>
      <c r="E178" s="59"/>
      <c r="F178" s="59"/>
      <c r="G178" s="59"/>
      <c r="H178" s="59"/>
      <c r="I178" s="60"/>
      <c r="J178" s="61">
        <v>-6868452.9900000012</v>
      </c>
      <c r="K178" s="62"/>
      <c r="L178" s="61">
        <v>-6656779.6400000006</v>
      </c>
      <c r="M178" s="8"/>
      <c r="N178" s="8"/>
      <c r="O178" s="8"/>
    </row>
    <row r="179" spans="3:15" ht="15" x14ac:dyDescent="0.2">
      <c r="C179" s="58" t="s">
        <v>142</v>
      </c>
      <c r="D179" s="59"/>
      <c r="E179" s="59"/>
      <c r="F179" s="59"/>
      <c r="G179" s="59"/>
      <c r="H179" s="59"/>
      <c r="I179" s="60"/>
      <c r="J179" s="61">
        <v>466212.65999999829</v>
      </c>
      <c r="K179" s="62"/>
      <c r="L179" s="61">
        <v>169526.61000000127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143</v>
      </c>
      <c r="G180" s="59"/>
      <c r="H180" s="59"/>
      <c r="I180" s="60"/>
      <c r="J180" s="70">
        <v>-149466.9</v>
      </c>
      <c r="K180" s="62"/>
      <c r="L180" s="70">
        <v>-145460.65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144</v>
      </c>
      <c r="G181" s="59"/>
      <c r="H181" s="59"/>
      <c r="I181" s="60"/>
      <c r="J181" s="70">
        <v>-175297.05</v>
      </c>
      <c r="K181" s="62"/>
      <c r="L181" s="70">
        <v>-139457.4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145</v>
      </c>
      <c r="G182" s="59"/>
      <c r="H182" s="59"/>
      <c r="I182" s="60"/>
      <c r="J182" s="70">
        <v>-680</v>
      </c>
      <c r="K182" s="62"/>
      <c r="L182" s="70">
        <v>-620.5</v>
      </c>
      <c r="M182" s="8"/>
      <c r="N182" s="8"/>
      <c r="O182" s="8"/>
    </row>
    <row r="183" spans="3:15" ht="15" x14ac:dyDescent="0.2">
      <c r="C183" s="58" t="s">
        <v>148</v>
      </c>
      <c r="D183" s="59"/>
      <c r="E183" s="59"/>
      <c r="F183" s="59"/>
      <c r="G183" s="59"/>
      <c r="H183" s="59"/>
      <c r="I183" s="60"/>
      <c r="J183" s="61">
        <v>-325443.94999999995</v>
      </c>
      <c r="K183" s="62"/>
      <c r="L183" s="61">
        <v>-285538.55</v>
      </c>
      <c r="M183" s="8"/>
      <c r="N183" s="8"/>
      <c r="O183" s="8"/>
    </row>
    <row r="184" spans="3:15" ht="15" x14ac:dyDescent="0.2">
      <c r="C184" s="58" t="s">
        <v>149</v>
      </c>
      <c r="D184" s="59"/>
      <c r="E184" s="59"/>
      <c r="F184" s="59"/>
      <c r="G184" s="59"/>
      <c r="H184" s="59"/>
      <c r="I184" s="60"/>
      <c r="J184" s="61">
        <v>-7193896.9400000013</v>
      </c>
      <c r="K184" s="62"/>
      <c r="L184" s="61">
        <v>-6942318.1900000004</v>
      </c>
      <c r="M184" s="8"/>
      <c r="N184" s="8"/>
      <c r="O184" s="8"/>
    </row>
    <row r="185" spans="3:15" ht="15" x14ac:dyDescent="0.2">
      <c r="C185" s="58" t="s">
        <v>150</v>
      </c>
      <c r="D185" s="59"/>
      <c r="E185" s="59"/>
      <c r="F185" s="59"/>
      <c r="G185" s="59"/>
      <c r="H185" s="59"/>
      <c r="I185" s="60"/>
      <c r="J185" s="61">
        <v>140768.70999999833</v>
      </c>
      <c r="K185" s="62"/>
      <c r="L185" s="61">
        <v>-116011.93999999872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151</v>
      </c>
      <c r="G186" s="59"/>
      <c r="H186" s="59"/>
      <c r="I186" s="60"/>
      <c r="J186" s="70">
        <v>88635.199999999997</v>
      </c>
      <c r="K186" s="62"/>
      <c r="L186" s="70">
        <v>15606.15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152</v>
      </c>
      <c r="G187" s="59"/>
      <c r="H187" s="59"/>
      <c r="I187" s="60"/>
      <c r="J187" s="70">
        <v>-85769</v>
      </c>
      <c r="K187" s="62"/>
      <c r="L187" s="70">
        <v>-8399.25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153</v>
      </c>
      <c r="G188" s="59"/>
      <c r="H188" s="59"/>
      <c r="I188" s="60"/>
      <c r="J188" s="70">
        <v>143343.5</v>
      </c>
      <c r="K188" s="62"/>
      <c r="L188" s="70">
        <v>63614.81</v>
      </c>
      <c r="M188" s="8"/>
      <c r="N188" s="8"/>
      <c r="O188" s="8"/>
    </row>
    <row r="189" spans="3:15" ht="15" x14ac:dyDescent="0.2">
      <c r="C189" s="58" t="s">
        <v>154</v>
      </c>
      <c r="D189" s="59"/>
      <c r="E189" s="59"/>
      <c r="F189" s="59"/>
      <c r="G189" s="59"/>
      <c r="H189" s="59"/>
      <c r="I189" s="60"/>
      <c r="J189" s="61">
        <v>146209.70000000001</v>
      </c>
      <c r="K189" s="62"/>
      <c r="L189" s="61">
        <v>70821.709999999992</v>
      </c>
      <c r="M189" s="8"/>
      <c r="N189" s="8"/>
      <c r="O189" s="8"/>
    </row>
    <row r="190" spans="3:15" ht="15" x14ac:dyDescent="0.2">
      <c r="C190" s="58" t="s">
        <v>155</v>
      </c>
      <c r="D190" s="59"/>
      <c r="E190" s="59"/>
      <c r="F190" s="59"/>
      <c r="G190" s="59"/>
      <c r="H190" s="59"/>
      <c r="I190" s="60"/>
      <c r="J190" s="61">
        <v>146209.70000000001</v>
      </c>
      <c r="K190" s="62"/>
      <c r="L190" s="61">
        <v>70821.709999999992</v>
      </c>
      <c r="M190" s="8"/>
      <c r="N190" s="8"/>
      <c r="O190" s="8"/>
    </row>
    <row r="191" spans="3:15" ht="15" x14ac:dyDescent="0.2">
      <c r="C191" s="58" t="s">
        <v>156</v>
      </c>
      <c r="D191" s="59"/>
      <c r="E191" s="59"/>
      <c r="F191" s="59"/>
      <c r="G191" s="59"/>
      <c r="H191" s="59"/>
      <c r="I191" s="60"/>
      <c r="J191" s="61">
        <v>286978.40999999834</v>
      </c>
      <c r="K191" s="62"/>
      <c r="L191" s="61">
        <v>-45190.22999999873</v>
      </c>
      <c r="M191" s="8"/>
      <c r="N191" s="8"/>
      <c r="O191" s="8"/>
    </row>
    <row r="192" spans="3:15" ht="15" hidden="1" x14ac:dyDescent="0.2">
      <c r="C192" s="58"/>
      <c r="D192" s="59"/>
      <c r="E192" s="59"/>
      <c r="F192" s="59"/>
      <c r="G192" s="59"/>
      <c r="H192" s="59"/>
      <c r="I192" s="60"/>
      <c r="J192" s="70"/>
      <c r="K192" s="62"/>
      <c r="L192" s="70"/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380126.85</v>
      </c>
      <c r="K312" s="62"/>
      <c r="L312" s="70">
        <v>358196.55000000005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0.1</v>
      </c>
      <c r="K313" s="62"/>
      <c r="L313" s="70">
        <v>0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380126.94999999995</v>
      </c>
      <c r="K314" s="62"/>
      <c r="L314" s="61">
        <v>358196.55000000005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-361176.05</v>
      </c>
      <c r="K315" s="62"/>
      <c r="L315" s="70">
        <v>-407718.6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137</v>
      </c>
      <c r="G316" s="59"/>
      <c r="H316" s="59"/>
      <c r="I316" s="60"/>
      <c r="J316" s="70">
        <v>-481.55</v>
      </c>
      <c r="K316" s="62"/>
      <c r="L316" s="70">
        <v>-1178.3499999999999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138</v>
      </c>
      <c r="G317" s="59"/>
      <c r="H317" s="59"/>
      <c r="I317" s="60"/>
      <c r="J317" s="70">
        <v>13588</v>
      </c>
      <c r="K317" s="62"/>
      <c r="L317" s="70">
        <v>-4034</v>
      </c>
      <c r="M317" s="8"/>
      <c r="N317" s="8"/>
      <c r="O317" s="8"/>
    </row>
    <row r="318" spans="2:15" ht="14.65" customHeight="1" x14ac:dyDescent="0.2">
      <c r="C318" s="58" t="s">
        <v>141</v>
      </c>
      <c r="D318" s="59"/>
      <c r="E318" s="59"/>
      <c r="F318" s="59"/>
      <c r="G318" s="59"/>
      <c r="H318" s="59"/>
      <c r="I318" s="60"/>
      <c r="J318" s="61">
        <v>-348069.6</v>
      </c>
      <c r="K318" s="62"/>
      <c r="L318" s="61">
        <v>-412930.95</v>
      </c>
      <c r="M318" s="8"/>
      <c r="N318" s="8"/>
      <c r="O318" s="8"/>
    </row>
    <row r="319" spans="2:15" ht="14.65" customHeight="1" x14ac:dyDescent="0.2">
      <c r="C319" s="58" t="s">
        <v>142</v>
      </c>
      <c r="D319" s="59"/>
      <c r="E319" s="59"/>
      <c r="F319" s="59"/>
      <c r="G319" s="59"/>
      <c r="H319" s="59"/>
      <c r="I319" s="60"/>
      <c r="J319" s="61">
        <v>32057.349999999977</v>
      </c>
      <c r="K319" s="62"/>
      <c r="L319" s="61">
        <v>-54734.399999999965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143</v>
      </c>
      <c r="G320" s="59"/>
      <c r="H320" s="59"/>
      <c r="I320" s="60"/>
      <c r="J320" s="70">
        <v>-26376.5</v>
      </c>
      <c r="K320" s="62"/>
      <c r="L320" s="70">
        <v>-25669.55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144</v>
      </c>
      <c r="G321" s="59"/>
      <c r="H321" s="59"/>
      <c r="I321" s="60"/>
      <c r="J321" s="70">
        <v>-30934.769999999997</v>
      </c>
      <c r="K321" s="62"/>
      <c r="L321" s="70">
        <v>-24610.15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145</v>
      </c>
      <c r="G322" s="59"/>
      <c r="H322" s="59"/>
      <c r="I322" s="60"/>
      <c r="J322" s="70">
        <v>-120</v>
      </c>
      <c r="K322" s="62"/>
      <c r="L322" s="70">
        <v>-109.5</v>
      </c>
      <c r="M322" s="8"/>
      <c r="N322" s="8"/>
      <c r="O322" s="8"/>
    </row>
    <row r="323" spans="3:15" ht="14.65" customHeight="1" x14ac:dyDescent="0.2">
      <c r="C323" s="58" t="s">
        <v>148</v>
      </c>
      <c r="D323" s="59"/>
      <c r="E323" s="59"/>
      <c r="F323" s="59"/>
      <c r="G323" s="59"/>
      <c r="H323" s="59"/>
      <c r="I323" s="60"/>
      <c r="J323" s="61">
        <v>-57431.270000000004</v>
      </c>
      <c r="K323" s="62"/>
      <c r="L323" s="61">
        <v>-50389.2</v>
      </c>
      <c r="M323" s="8"/>
      <c r="N323" s="8"/>
      <c r="O323" s="8"/>
    </row>
    <row r="324" spans="3:15" ht="14.65" customHeight="1" x14ac:dyDescent="0.2">
      <c r="C324" s="58" t="s">
        <v>149</v>
      </c>
      <c r="D324" s="59"/>
      <c r="E324" s="59"/>
      <c r="F324" s="59"/>
      <c r="G324" s="59"/>
      <c r="H324" s="59"/>
      <c r="I324" s="60"/>
      <c r="J324" s="61">
        <v>-405500.87</v>
      </c>
      <c r="K324" s="62"/>
      <c r="L324" s="61">
        <v>-463320.15</v>
      </c>
      <c r="M324" s="8"/>
      <c r="N324" s="8"/>
      <c r="O324" s="8"/>
    </row>
    <row r="325" spans="3:15" ht="14.65" customHeight="1" x14ac:dyDescent="0.2">
      <c r="C325" s="58" t="s">
        <v>150</v>
      </c>
      <c r="D325" s="59"/>
      <c r="E325" s="59"/>
      <c r="F325" s="59"/>
      <c r="G325" s="59"/>
      <c r="H325" s="59"/>
      <c r="I325" s="60"/>
      <c r="J325" s="61">
        <v>-25373.920000000027</v>
      </c>
      <c r="K325" s="62"/>
      <c r="L325" s="61">
        <v>-105123.59999999996</v>
      </c>
      <c r="M325" s="8"/>
      <c r="N325" s="8"/>
      <c r="O325" s="8"/>
    </row>
    <row r="326" spans="3:15" ht="14.65" customHeight="1" x14ac:dyDescent="0.2">
      <c r="C326" s="58"/>
      <c r="D326" s="59"/>
      <c r="E326" s="59"/>
      <c r="F326" s="59" t="s">
        <v>151</v>
      </c>
      <c r="G326" s="59"/>
      <c r="H326" s="59"/>
      <c r="I326" s="60"/>
      <c r="J326" s="70">
        <v>15641.5</v>
      </c>
      <c r="K326" s="62"/>
      <c r="L326" s="70">
        <v>2754.05</v>
      </c>
      <c r="M326" s="8"/>
      <c r="N326" s="8"/>
      <c r="O326" s="8"/>
    </row>
    <row r="327" spans="3:15" ht="14.65" customHeight="1" x14ac:dyDescent="0.2">
      <c r="C327" s="58"/>
      <c r="D327" s="59"/>
      <c r="E327" s="59"/>
      <c r="F327" s="59" t="s">
        <v>152</v>
      </c>
      <c r="G327" s="59"/>
      <c r="H327" s="59"/>
      <c r="I327" s="60"/>
      <c r="J327" s="70">
        <v>-15135.7</v>
      </c>
      <c r="K327" s="62"/>
      <c r="L327" s="70">
        <v>-1482.1999999999998</v>
      </c>
      <c r="M327" s="8"/>
      <c r="N327" s="8"/>
      <c r="O327" s="8"/>
    </row>
    <row r="328" spans="3:15" ht="14.65" customHeight="1" x14ac:dyDescent="0.2">
      <c r="C328" s="58"/>
      <c r="D328" s="59"/>
      <c r="E328" s="59"/>
      <c r="F328" s="59" t="s">
        <v>153</v>
      </c>
      <c r="G328" s="59"/>
      <c r="H328" s="59"/>
      <c r="I328" s="60"/>
      <c r="J328" s="70">
        <v>15927.05</v>
      </c>
      <c r="K328" s="62"/>
      <c r="L328" s="70">
        <v>7068.3</v>
      </c>
      <c r="M328" s="8"/>
      <c r="N328" s="8"/>
      <c r="O328" s="8"/>
    </row>
    <row r="329" spans="3:15" ht="14.65" customHeight="1" x14ac:dyDescent="0.2">
      <c r="C329" s="58" t="s">
        <v>154</v>
      </c>
      <c r="D329" s="59"/>
      <c r="E329" s="59"/>
      <c r="F329" s="59"/>
      <c r="G329" s="59"/>
      <c r="H329" s="59"/>
      <c r="I329" s="60"/>
      <c r="J329" s="61">
        <v>16432.850000000002</v>
      </c>
      <c r="K329" s="62"/>
      <c r="L329" s="61">
        <v>8340.15</v>
      </c>
      <c r="M329" s="8"/>
      <c r="N329" s="8"/>
      <c r="O329" s="8"/>
    </row>
    <row r="330" spans="3:15" ht="14.65" customHeight="1" x14ac:dyDescent="0.2">
      <c r="C330" s="58" t="s">
        <v>155</v>
      </c>
      <c r="D330" s="59"/>
      <c r="E330" s="59"/>
      <c r="F330" s="59"/>
      <c r="G330" s="59"/>
      <c r="H330" s="59"/>
      <c r="I330" s="60"/>
      <c r="J330" s="61">
        <v>16432.850000000002</v>
      </c>
      <c r="K330" s="62"/>
      <c r="L330" s="61">
        <v>8340.15</v>
      </c>
      <c r="M330" s="8"/>
      <c r="N330" s="8"/>
      <c r="O330" s="8"/>
    </row>
    <row r="331" spans="3:15" ht="14.65" customHeight="1" x14ac:dyDescent="0.2">
      <c r="C331" s="58" t="s">
        <v>156</v>
      </c>
      <c r="D331" s="59"/>
      <c r="E331" s="59"/>
      <c r="F331" s="59"/>
      <c r="G331" s="59"/>
      <c r="H331" s="59"/>
      <c r="I331" s="60"/>
      <c r="J331" s="61">
        <v>-8941.0700000000252</v>
      </c>
      <c r="K331" s="62"/>
      <c r="L331" s="61">
        <v>-96783.449999999968</v>
      </c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161368415.79000002</v>
      </c>
      <c r="K8" s="62"/>
      <c r="L8" s="61">
        <v>96604018.140000001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58776122.769999996</v>
      </c>
      <c r="K9" s="62"/>
      <c r="L9" s="70">
        <v>52835480.349999994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58776122.769999996</v>
      </c>
      <c r="K10" s="62"/>
      <c r="L10" s="70">
        <v>52835480.349999994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92</v>
      </c>
      <c r="E11" s="59"/>
      <c r="F11" s="59"/>
      <c r="G11" s="59"/>
      <c r="H11" s="59"/>
      <c r="I11" s="60"/>
      <c r="J11" s="70">
        <v>62970.82</v>
      </c>
      <c r="K11" s="62"/>
      <c r="L11" s="70">
        <v>0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93</v>
      </c>
      <c r="E12" s="59"/>
      <c r="F12" s="59"/>
      <c r="G12" s="59"/>
      <c r="H12" s="59"/>
      <c r="I12" s="60"/>
      <c r="J12" s="70">
        <v>1536252.29</v>
      </c>
      <c r="K12" s="62"/>
      <c r="L12" s="70">
        <v>1038559.78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94</v>
      </c>
      <c r="E13" s="59"/>
      <c r="F13" s="59"/>
      <c r="G13" s="59"/>
      <c r="H13" s="59"/>
      <c r="I13" s="60"/>
      <c r="J13" s="70">
        <v>10504682.170000002</v>
      </c>
      <c r="K13" s="62"/>
      <c r="L13" s="70">
        <v>7255829.879999999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95</v>
      </c>
      <c r="F14" s="59"/>
      <c r="G14" s="59"/>
      <c r="H14" s="59"/>
      <c r="I14" s="60"/>
      <c r="J14" s="70">
        <v>9789547.0100000016</v>
      </c>
      <c r="K14" s="62"/>
      <c r="L14" s="70">
        <v>6609150.5599999996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199</v>
      </c>
      <c r="F15" s="59"/>
      <c r="G15" s="59"/>
      <c r="H15" s="59"/>
      <c r="I15" s="60"/>
      <c r="J15" s="70">
        <v>0</v>
      </c>
      <c r="K15" s="62"/>
      <c r="L15" s="70">
        <v>1546.4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96</v>
      </c>
      <c r="F16" s="59"/>
      <c r="G16" s="59"/>
      <c r="H16" s="59"/>
      <c r="I16" s="60"/>
      <c r="J16" s="70">
        <v>713159.25</v>
      </c>
      <c r="K16" s="62"/>
      <c r="L16" s="70">
        <v>608209.81999999995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97</v>
      </c>
      <c r="F17" s="59"/>
      <c r="G17" s="59"/>
      <c r="H17" s="59"/>
      <c r="I17" s="60"/>
      <c r="J17" s="70">
        <v>1975.91</v>
      </c>
      <c r="K17" s="62"/>
      <c r="L17" s="70">
        <v>36923.1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 t="s">
        <v>98</v>
      </c>
      <c r="E18" s="59"/>
      <c r="F18" s="59"/>
      <c r="G18" s="59"/>
      <c r="H18" s="59"/>
      <c r="I18" s="60"/>
      <c r="J18" s="70">
        <v>82299375.060000002</v>
      </c>
      <c r="K18" s="62"/>
      <c r="L18" s="70">
        <v>31974288.43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99</v>
      </c>
      <c r="E19" s="59"/>
      <c r="F19" s="59"/>
      <c r="G19" s="59"/>
      <c r="H19" s="59"/>
      <c r="I19" s="60"/>
      <c r="J19" s="70">
        <v>8189012.6799999997</v>
      </c>
      <c r="K19" s="62"/>
      <c r="L19" s="70">
        <v>3499859.7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 t="s">
        <v>100</v>
      </c>
      <c r="D20" s="59"/>
      <c r="E20" s="59"/>
      <c r="F20" s="59"/>
      <c r="G20" s="59"/>
      <c r="H20" s="59"/>
      <c r="I20" s="60"/>
      <c r="J20" s="61">
        <v>161368415.78999996</v>
      </c>
      <c r="K20" s="62"/>
      <c r="L20" s="61">
        <v>96604018.140000001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 t="s">
        <v>101</v>
      </c>
      <c r="E21" s="59"/>
      <c r="F21" s="59"/>
      <c r="G21" s="59"/>
      <c r="H21" s="59"/>
      <c r="I21" s="60"/>
      <c r="J21" s="70">
        <v>16882401.449999999</v>
      </c>
      <c r="K21" s="62"/>
      <c r="L21" s="70">
        <v>29754542.43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 t="s">
        <v>102</v>
      </c>
      <c r="F22" s="59"/>
      <c r="G22" s="59"/>
      <c r="H22" s="59"/>
      <c r="I22" s="60"/>
      <c r="J22" s="70">
        <v>100000</v>
      </c>
      <c r="K22" s="62"/>
      <c r="L22" s="70">
        <v>100000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 t="s">
        <v>103</v>
      </c>
      <c r="F23" s="59"/>
      <c r="G23" s="59"/>
      <c r="H23" s="59"/>
      <c r="I23" s="60"/>
      <c r="J23" s="70">
        <v>16782401.449999999</v>
      </c>
      <c r="K23" s="62"/>
      <c r="L23" s="70">
        <v>29654542.43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104</v>
      </c>
      <c r="G24" s="59"/>
      <c r="H24" s="59"/>
      <c r="I24" s="60"/>
      <c r="J24" s="70">
        <v>16559458.27</v>
      </c>
      <c r="K24" s="62"/>
      <c r="L24" s="70">
        <v>29453436.09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106</v>
      </c>
      <c r="G25" s="59"/>
      <c r="H25" s="59"/>
      <c r="I25" s="60"/>
      <c r="J25" s="70">
        <v>222943.18</v>
      </c>
      <c r="K25" s="62"/>
      <c r="L25" s="70">
        <v>201106.34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 t="s">
        <v>109</v>
      </c>
      <c r="E26" s="59"/>
      <c r="F26" s="59"/>
      <c r="G26" s="59"/>
      <c r="H26" s="59"/>
      <c r="I26" s="60"/>
      <c r="J26" s="70">
        <v>144486014.33999997</v>
      </c>
      <c r="K26" s="62"/>
      <c r="L26" s="70">
        <v>66849475.709999993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 t="s">
        <v>110</v>
      </c>
      <c r="F27" s="59"/>
      <c r="G27" s="59"/>
      <c r="H27" s="59"/>
      <c r="I27" s="60"/>
      <c r="J27" s="70">
        <v>19014966</v>
      </c>
      <c r="K27" s="62"/>
      <c r="L27" s="70">
        <v>12729855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111</v>
      </c>
      <c r="G28" s="59"/>
      <c r="H28" s="59"/>
      <c r="I28" s="60"/>
      <c r="J28" s="70">
        <v>5074</v>
      </c>
      <c r="K28" s="62"/>
      <c r="L28" s="70">
        <v>8998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113</v>
      </c>
      <c r="G29" s="59"/>
      <c r="H29" s="59"/>
      <c r="I29" s="60"/>
      <c r="J29" s="70">
        <v>19009892</v>
      </c>
      <c r="K29" s="62"/>
      <c r="L29" s="70">
        <v>12720857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183</v>
      </c>
      <c r="F30" s="59"/>
      <c r="G30" s="59"/>
      <c r="H30" s="59"/>
      <c r="I30" s="60"/>
      <c r="J30" s="70">
        <v>79000</v>
      </c>
      <c r="K30" s="62"/>
      <c r="L30" s="70">
        <v>32000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/>
      <c r="F31" s="59" t="s">
        <v>184</v>
      </c>
      <c r="G31" s="59"/>
      <c r="H31" s="59"/>
      <c r="I31" s="60"/>
      <c r="J31" s="70">
        <v>79000</v>
      </c>
      <c r="K31" s="62"/>
      <c r="L31" s="70">
        <v>32000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116</v>
      </c>
      <c r="F32" s="59"/>
      <c r="G32" s="59"/>
      <c r="H32" s="59"/>
      <c r="I32" s="60"/>
      <c r="J32" s="70">
        <v>265351.17</v>
      </c>
      <c r="K32" s="62"/>
      <c r="L32" s="70">
        <v>269987.52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171</v>
      </c>
      <c r="F33" s="59"/>
      <c r="G33" s="59"/>
      <c r="H33" s="59"/>
      <c r="I33" s="60"/>
      <c r="J33" s="70">
        <v>4708992.2</v>
      </c>
      <c r="K33" s="62"/>
      <c r="L33" s="70">
        <v>2618553.4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117</v>
      </c>
      <c r="F34" s="59"/>
      <c r="G34" s="59"/>
      <c r="H34" s="59"/>
      <c r="I34" s="60"/>
      <c r="J34" s="70">
        <v>16396848.869999999</v>
      </c>
      <c r="K34" s="62"/>
      <c r="L34" s="70">
        <v>11912874.91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118</v>
      </c>
      <c r="F35" s="59"/>
      <c r="G35" s="59"/>
      <c r="H35" s="59"/>
      <c r="I35" s="60"/>
      <c r="J35" s="70">
        <v>60292.7</v>
      </c>
      <c r="K35" s="62"/>
      <c r="L35" s="70">
        <v>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185</v>
      </c>
      <c r="F36" s="59"/>
      <c r="G36" s="59"/>
      <c r="H36" s="59"/>
      <c r="I36" s="60"/>
      <c r="J36" s="70">
        <v>55.56</v>
      </c>
      <c r="K36" s="62"/>
      <c r="L36" s="70">
        <v>0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119</v>
      </c>
      <c r="F37" s="59"/>
      <c r="G37" s="59"/>
      <c r="H37" s="59"/>
      <c r="I37" s="60"/>
      <c r="J37" s="70">
        <v>30735.45</v>
      </c>
      <c r="K37" s="62"/>
      <c r="L37" s="70">
        <v>1288144.6499999999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120</v>
      </c>
      <c r="F38" s="59"/>
      <c r="G38" s="59"/>
      <c r="H38" s="59"/>
      <c r="I38" s="60"/>
      <c r="J38" s="70">
        <v>3476.05</v>
      </c>
      <c r="K38" s="62"/>
      <c r="L38" s="70">
        <v>-17313.2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122</v>
      </c>
      <c r="F39" s="59"/>
      <c r="G39" s="59"/>
      <c r="H39" s="59"/>
      <c r="I39" s="60"/>
      <c r="J39" s="70">
        <v>103926296.34</v>
      </c>
      <c r="K39" s="62"/>
      <c r="L39" s="70">
        <v>38015373.43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200633923.03</v>
      </c>
      <c r="K160" s="62"/>
      <c r="L160" s="70">
        <v>108570651.8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-588174.69999999995</v>
      </c>
      <c r="K161" s="62"/>
      <c r="L161" s="70">
        <v>-224477.42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17932029.550000001</v>
      </c>
      <c r="K162" s="62"/>
      <c r="L162" s="70">
        <v>9452515.9000000004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128</v>
      </c>
      <c r="G163" s="59"/>
      <c r="H163" s="59"/>
      <c r="I163" s="60"/>
      <c r="J163" s="70">
        <v>147137.29999999999</v>
      </c>
      <c r="K163" s="62"/>
      <c r="L163" s="70">
        <v>94553.25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-105653</v>
      </c>
      <c r="K164" s="62"/>
      <c r="L164" s="70">
        <v>-41443.199999999997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-18079166.850000001</v>
      </c>
      <c r="K165" s="62"/>
      <c r="L165" s="70">
        <v>-9547069.1500000004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199940095.33000004</v>
      </c>
      <c r="K166" s="62"/>
      <c r="L166" s="61">
        <v>108304731.17999999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-100155043.03</v>
      </c>
      <c r="K167" s="62"/>
      <c r="L167" s="70">
        <v>-62338434.390000001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25548117.300000001</v>
      </c>
      <c r="K168" s="62"/>
      <c r="L168" s="70">
        <v>15169784.449999999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-31651.47</v>
      </c>
      <c r="K169" s="62"/>
      <c r="L169" s="70">
        <v>-46888.31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25516465.830000002</v>
      </c>
      <c r="K170" s="62"/>
      <c r="L170" s="61">
        <v>15122896.139999999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-74638577.200000003</v>
      </c>
      <c r="K171" s="62"/>
      <c r="L171" s="61">
        <v>-47215538.25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136</v>
      </c>
      <c r="G172" s="59"/>
      <c r="H172" s="59"/>
      <c r="I172" s="60"/>
      <c r="J172" s="70">
        <v>-6408192.7000000002</v>
      </c>
      <c r="K172" s="62"/>
      <c r="L172" s="70">
        <v>-1815411.6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137</v>
      </c>
      <c r="G173" s="59"/>
      <c r="H173" s="59"/>
      <c r="I173" s="60"/>
      <c r="J173" s="70">
        <v>-369097.9</v>
      </c>
      <c r="K173" s="62"/>
      <c r="L173" s="70">
        <v>-197910.32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138</v>
      </c>
      <c r="G174" s="59"/>
      <c r="H174" s="59"/>
      <c r="I174" s="60"/>
      <c r="J174" s="70">
        <v>-6289035</v>
      </c>
      <c r="K174" s="62"/>
      <c r="L174" s="70">
        <v>-2157188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191</v>
      </c>
      <c r="G175" s="59"/>
      <c r="H175" s="59"/>
      <c r="I175" s="60"/>
      <c r="J175" s="70">
        <v>0</v>
      </c>
      <c r="K175" s="62"/>
      <c r="L175" s="70">
        <v>-1279113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139</v>
      </c>
      <c r="G176" s="59"/>
      <c r="H176" s="59"/>
      <c r="I176" s="60"/>
      <c r="J176" s="70">
        <v>-55431672</v>
      </c>
      <c r="K176" s="62"/>
      <c r="L176" s="70">
        <v>-32996238.010000002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140</v>
      </c>
      <c r="G177" s="59"/>
      <c r="H177" s="59"/>
      <c r="I177" s="60"/>
      <c r="J177" s="70">
        <v>-62385301.600000001</v>
      </c>
      <c r="K177" s="62"/>
      <c r="L177" s="70">
        <v>-19127391.100000001</v>
      </c>
      <c r="M177" s="8"/>
      <c r="N177" s="8"/>
      <c r="O177" s="8"/>
    </row>
    <row r="178" spans="3:15" ht="15" x14ac:dyDescent="0.2">
      <c r="C178" s="58" t="s">
        <v>141</v>
      </c>
      <c r="D178" s="59"/>
      <c r="E178" s="59"/>
      <c r="F178" s="59"/>
      <c r="G178" s="59"/>
      <c r="H178" s="59"/>
      <c r="I178" s="60"/>
      <c r="J178" s="61">
        <v>-205521876.40000001</v>
      </c>
      <c r="K178" s="62"/>
      <c r="L178" s="61">
        <v>-104788790.28</v>
      </c>
      <c r="M178" s="8"/>
      <c r="N178" s="8"/>
      <c r="O178" s="8"/>
    </row>
    <row r="179" spans="3:15" ht="15" x14ac:dyDescent="0.2">
      <c r="C179" s="58" t="s">
        <v>142</v>
      </c>
      <c r="D179" s="59"/>
      <c r="E179" s="59"/>
      <c r="F179" s="59"/>
      <c r="G179" s="59"/>
      <c r="H179" s="59"/>
      <c r="I179" s="60"/>
      <c r="J179" s="61">
        <v>-5581781.069999963</v>
      </c>
      <c r="K179" s="62"/>
      <c r="L179" s="61">
        <v>3515940.8999999911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143</v>
      </c>
      <c r="G180" s="59"/>
      <c r="H180" s="59"/>
      <c r="I180" s="60"/>
      <c r="J180" s="70">
        <v>-4759316.4000000004</v>
      </c>
      <c r="K180" s="62"/>
      <c r="L180" s="70">
        <v>-4051159.54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186</v>
      </c>
      <c r="G181" s="59"/>
      <c r="H181" s="59"/>
      <c r="I181" s="60"/>
      <c r="J181" s="70">
        <v>-19833.16</v>
      </c>
      <c r="K181" s="62"/>
      <c r="L181" s="70">
        <v>-7700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144</v>
      </c>
      <c r="G182" s="59"/>
      <c r="H182" s="59"/>
      <c r="I182" s="60"/>
      <c r="J182" s="70">
        <v>-2370292.33</v>
      </c>
      <c r="K182" s="62"/>
      <c r="L182" s="70">
        <v>-1147912.9099999999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145</v>
      </c>
      <c r="G183" s="59"/>
      <c r="H183" s="59"/>
      <c r="I183" s="60"/>
      <c r="J183" s="70">
        <v>-86799.44</v>
      </c>
      <c r="K183" s="62"/>
      <c r="L183" s="70">
        <v>-186754.36</v>
      </c>
      <c r="M183" s="8"/>
      <c r="N183" s="8"/>
      <c r="O183" s="8"/>
    </row>
    <row r="184" spans="3:15" ht="15" x14ac:dyDescent="0.2">
      <c r="C184" s="58"/>
      <c r="D184" s="59"/>
      <c r="E184" s="59"/>
      <c r="F184" s="59" t="s">
        <v>146</v>
      </c>
      <c r="G184" s="59"/>
      <c r="H184" s="59"/>
      <c r="I184" s="60"/>
      <c r="J184" s="70">
        <v>-972175.04</v>
      </c>
      <c r="K184" s="62"/>
      <c r="L184" s="70">
        <v>-1405909.78</v>
      </c>
      <c r="M184" s="8"/>
      <c r="N184" s="8"/>
      <c r="O184" s="8"/>
    </row>
    <row r="185" spans="3:15" ht="15" x14ac:dyDescent="0.2">
      <c r="C185" s="58"/>
      <c r="D185" s="59"/>
      <c r="E185" s="59"/>
      <c r="F185" s="59" t="s">
        <v>147</v>
      </c>
      <c r="G185" s="59"/>
      <c r="H185" s="59"/>
      <c r="I185" s="60"/>
      <c r="J185" s="70">
        <v>-60635.76</v>
      </c>
      <c r="K185" s="62"/>
      <c r="L185" s="70">
        <v>-91020.11</v>
      </c>
      <c r="M185" s="8"/>
      <c r="N185" s="8"/>
      <c r="O185" s="8"/>
    </row>
    <row r="186" spans="3:15" ht="15" x14ac:dyDescent="0.2">
      <c r="C186" s="58" t="s">
        <v>148</v>
      </c>
      <c r="D186" s="59"/>
      <c r="E186" s="59"/>
      <c r="F186" s="59"/>
      <c r="G186" s="59"/>
      <c r="H186" s="59"/>
      <c r="I186" s="60"/>
      <c r="J186" s="61">
        <v>-8269052.1300000008</v>
      </c>
      <c r="K186" s="62"/>
      <c r="L186" s="61">
        <v>-6890456.7000000011</v>
      </c>
      <c r="M186" s="8"/>
      <c r="N186" s="8"/>
      <c r="O186" s="8"/>
    </row>
    <row r="187" spans="3:15" ht="15" x14ac:dyDescent="0.2">
      <c r="C187" s="58" t="s">
        <v>149</v>
      </c>
      <c r="D187" s="59"/>
      <c r="E187" s="59"/>
      <c r="F187" s="59"/>
      <c r="G187" s="59"/>
      <c r="H187" s="59"/>
      <c r="I187" s="60"/>
      <c r="J187" s="61">
        <v>-213790928.53</v>
      </c>
      <c r="K187" s="62"/>
      <c r="L187" s="61">
        <v>-111679246.98</v>
      </c>
      <c r="M187" s="8"/>
      <c r="N187" s="8"/>
      <c r="O187" s="8"/>
    </row>
    <row r="188" spans="3:15" ht="15" x14ac:dyDescent="0.2">
      <c r="C188" s="58" t="s">
        <v>150</v>
      </c>
      <c r="D188" s="59"/>
      <c r="E188" s="59"/>
      <c r="F188" s="59"/>
      <c r="G188" s="59"/>
      <c r="H188" s="59"/>
      <c r="I188" s="60"/>
      <c r="J188" s="61">
        <v>-13850833.199999964</v>
      </c>
      <c r="K188" s="62"/>
      <c r="L188" s="61">
        <v>-3374515.8000000101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151</v>
      </c>
      <c r="G189" s="59"/>
      <c r="H189" s="59"/>
      <c r="I189" s="60"/>
      <c r="J189" s="70">
        <v>33135.17</v>
      </c>
      <c r="K189" s="62"/>
      <c r="L189" s="70">
        <v>54698.42</v>
      </c>
      <c r="M189" s="8"/>
      <c r="N189" s="8"/>
      <c r="O189" s="8"/>
    </row>
    <row r="190" spans="3:15" ht="15" x14ac:dyDescent="0.2">
      <c r="C190" s="58"/>
      <c r="D190" s="59"/>
      <c r="E190" s="59"/>
      <c r="F190" s="59" t="s">
        <v>152</v>
      </c>
      <c r="G190" s="59"/>
      <c r="H190" s="59"/>
      <c r="I190" s="60"/>
      <c r="J190" s="70">
        <v>-22539.88</v>
      </c>
      <c r="K190" s="62"/>
      <c r="L190" s="70">
        <v>-61926.02</v>
      </c>
      <c r="M190" s="8"/>
      <c r="N190" s="8"/>
      <c r="O190" s="8"/>
    </row>
    <row r="191" spans="3:15" ht="15" x14ac:dyDescent="0.2">
      <c r="C191" s="58"/>
      <c r="D191" s="59"/>
      <c r="E191" s="59"/>
      <c r="F191" s="59" t="s">
        <v>153</v>
      </c>
      <c r="G191" s="59"/>
      <c r="H191" s="59"/>
      <c r="I191" s="60"/>
      <c r="J191" s="70">
        <v>946260.09</v>
      </c>
      <c r="K191" s="62"/>
      <c r="L191" s="70">
        <v>1352994.17</v>
      </c>
      <c r="M191" s="8"/>
      <c r="N191" s="8"/>
      <c r="O191" s="8"/>
    </row>
    <row r="192" spans="3:15" ht="15" x14ac:dyDescent="0.2">
      <c r="C192" s="58" t="s">
        <v>154</v>
      </c>
      <c r="D192" s="59"/>
      <c r="E192" s="59"/>
      <c r="F192" s="59"/>
      <c r="G192" s="59"/>
      <c r="H192" s="59"/>
      <c r="I192" s="60"/>
      <c r="J192" s="61">
        <v>956855.38</v>
      </c>
      <c r="K192" s="62"/>
      <c r="L192" s="61">
        <v>1345766.5699999998</v>
      </c>
      <c r="M192" s="8"/>
      <c r="N192" s="8"/>
      <c r="O192" s="8"/>
    </row>
    <row r="193" spans="3:15" ht="15" x14ac:dyDescent="0.2">
      <c r="C193" s="58" t="s">
        <v>155</v>
      </c>
      <c r="D193" s="59"/>
      <c r="E193" s="59"/>
      <c r="F193" s="59"/>
      <c r="G193" s="59"/>
      <c r="H193" s="59"/>
      <c r="I193" s="60"/>
      <c r="J193" s="61">
        <v>956855.38</v>
      </c>
      <c r="K193" s="62"/>
      <c r="L193" s="61">
        <v>1345766.5699999998</v>
      </c>
      <c r="M193" s="8"/>
      <c r="N193" s="8"/>
      <c r="O193" s="8"/>
    </row>
    <row r="194" spans="3:15" ht="15" x14ac:dyDescent="0.2">
      <c r="C194" s="58" t="s">
        <v>156</v>
      </c>
      <c r="D194" s="59"/>
      <c r="E194" s="59"/>
      <c r="F194" s="59"/>
      <c r="G194" s="59"/>
      <c r="H194" s="59"/>
      <c r="I194" s="60"/>
      <c r="J194" s="61">
        <v>-12893977.819999963</v>
      </c>
      <c r="K194" s="62"/>
      <c r="L194" s="61">
        <v>-2028749.2300000102</v>
      </c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18585.900000000001</v>
      </c>
      <c r="K312" s="62"/>
      <c r="L312" s="70">
        <v>20037.25</v>
      </c>
      <c r="M312" s="8"/>
      <c r="N312" s="8"/>
      <c r="O312" s="8"/>
    </row>
    <row r="313" spans="2:15" ht="14.65" customHeight="1" x14ac:dyDescent="0.2">
      <c r="C313" s="58" t="s">
        <v>131</v>
      </c>
      <c r="D313" s="59"/>
      <c r="E313" s="59"/>
      <c r="F313" s="59"/>
      <c r="G313" s="59"/>
      <c r="H313" s="59"/>
      <c r="I313" s="60"/>
      <c r="J313" s="61">
        <v>18585.900000000001</v>
      </c>
      <c r="K313" s="62"/>
      <c r="L313" s="61">
        <v>20037.25</v>
      </c>
      <c r="M313" s="8"/>
      <c r="N313" s="8"/>
      <c r="O313" s="8"/>
    </row>
    <row r="314" spans="2:15" ht="14.65" customHeight="1" x14ac:dyDescent="0.2">
      <c r="C314" s="58"/>
      <c r="D314" s="59"/>
      <c r="E314" s="59"/>
      <c r="F314" s="59" t="s">
        <v>132</v>
      </c>
      <c r="G314" s="59"/>
      <c r="H314" s="59"/>
      <c r="I314" s="60"/>
      <c r="J314" s="70">
        <v>0</v>
      </c>
      <c r="K314" s="62"/>
      <c r="L314" s="70">
        <v>-26135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138</v>
      </c>
      <c r="G315" s="59"/>
      <c r="H315" s="59"/>
      <c r="I315" s="60"/>
      <c r="J315" s="70">
        <v>3924</v>
      </c>
      <c r="K315" s="62"/>
      <c r="L315" s="70">
        <v>7926</v>
      </c>
      <c r="M315" s="8"/>
      <c r="N315" s="8"/>
      <c r="O315" s="8"/>
    </row>
    <row r="316" spans="2:15" ht="14.65" customHeight="1" x14ac:dyDescent="0.2">
      <c r="C316" s="58" t="s">
        <v>141</v>
      </c>
      <c r="D316" s="59"/>
      <c r="E316" s="59"/>
      <c r="F316" s="59"/>
      <c r="G316" s="59"/>
      <c r="H316" s="59"/>
      <c r="I316" s="60"/>
      <c r="J316" s="61">
        <v>3924</v>
      </c>
      <c r="K316" s="62"/>
      <c r="L316" s="61">
        <v>-18209</v>
      </c>
      <c r="M316" s="8"/>
      <c r="N316" s="8"/>
      <c r="O316" s="8"/>
    </row>
    <row r="317" spans="2:15" ht="14.65" customHeight="1" x14ac:dyDescent="0.2">
      <c r="C317" s="58" t="s">
        <v>142</v>
      </c>
      <c r="D317" s="59"/>
      <c r="E317" s="59"/>
      <c r="F317" s="59"/>
      <c r="G317" s="59"/>
      <c r="H317" s="59"/>
      <c r="I317" s="60"/>
      <c r="J317" s="61">
        <v>22509.9</v>
      </c>
      <c r="K317" s="62"/>
      <c r="L317" s="61">
        <v>1828.25</v>
      </c>
      <c r="M317" s="8"/>
      <c r="N317" s="8"/>
      <c r="O317" s="8"/>
    </row>
    <row r="318" spans="2:15" ht="14.65" customHeight="1" x14ac:dyDescent="0.2">
      <c r="C318" s="58"/>
      <c r="D318" s="59"/>
      <c r="E318" s="59"/>
      <c r="F318" s="59" t="s">
        <v>143</v>
      </c>
      <c r="G318" s="59"/>
      <c r="H318" s="59"/>
      <c r="I318" s="60"/>
      <c r="J318" s="70">
        <v>-440.88</v>
      </c>
      <c r="K318" s="62"/>
      <c r="L318" s="70">
        <v>-747.66</v>
      </c>
      <c r="M318" s="8"/>
      <c r="N318" s="8"/>
      <c r="O318" s="8"/>
    </row>
    <row r="319" spans="2:15" ht="14.65" customHeight="1" x14ac:dyDescent="0.2">
      <c r="C319" s="58"/>
      <c r="D319" s="59"/>
      <c r="E319" s="59"/>
      <c r="F319" s="59" t="s">
        <v>186</v>
      </c>
      <c r="G319" s="59"/>
      <c r="H319" s="59"/>
      <c r="I319" s="60"/>
      <c r="J319" s="70">
        <v>-1.84</v>
      </c>
      <c r="K319" s="62"/>
      <c r="L319" s="70">
        <v>0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144</v>
      </c>
      <c r="G320" s="59"/>
      <c r="H320" s="59"/>
      <c r="I320" s="60"/>
      <c r="J320" s="70">
        <v>-216.68</v>
      </c>
      <c r="K320" s="62"/>
      <c r="L320" s="70">
        <v>-279.83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145</v>
      </c>
      <c r="G321" s="59"/>
      <c r="H321" s="59"/>
      <c r="I321" s="60"/>
      <c r="J321" s="70">
        <v>-8.0399999999999991</v>
      </c>
      <c r="K321" s="62"/>
      <c r="L321" s="70">
        <v>-34.47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147</v>
      </c>
      <c r="G322" s="59"/>
      <c r="H322" s="59"/>
      <c r="I322" s="60"/>
      <c r="J322" s="70">
        <v>-5.62</v>
      </c>
      <c r="K322" s="62"/>
      <c r="L322" s="70">
        <v>-16.8</v>
      </c>
      <c r="M322" s="8"/>
      <c r="N322" s="8"/>
      <c r="O322" s="8"/>
    </row>
    <row r="323" spans="3:15" ht="14.65" customHeight="1" x14ac:dyDescent="0.2">
      <c r="C323" s="58" t="s">
        <v>148</v>
      </c>
      <c r="D323" s="59"/>
      <c r="E323" s="59"/>
      <c r="F323" s="59"/>
      <c r="G323" s="59"/>
      <c r="H323" s="59"/>
      <c r="I323" s="60"/>
      <c r="J323" s="61">
        <v>-673.06</v>
      </c>
      <c r="K323" s="62"/>
      <c r="L323" s="61">
        <v>-1078.76</v>
      </c>
      <c r="M323" s="8"/>
      <c r="N323" s="8"/>
      <c r="O323" s="8"/>
    </row>
    <row r="324" spans="3:15" ht="14.65" customHeight="1" x14ac:dyDescent="0.2">
      <c r="C324" s="58" t="s">
        <v>149</v>
      </c>
      <c r="D324" s="59"/>
      <c r="E324" s="59"/>
      <c r="F324" s="59"/>
      <c r="G324" s="59"/>
      <c r="H324" s="59"/>
      <c r="I324" s="60"/>
      <c r="J324" s="61">
        <v>3250.94</v>
      </c>
      <c r="K324" s="62"/>
      <c r="L324" s="61">
        <v>-19287.759999999998</v>
      </c>
      <c r="M324" s="8"/>
      <c r="N324" s="8"/>
      <c r="O324" s="8"/>
    </row>
    <row r="325" spans="3:15" ht="14.65" customHeight="1" x14ac:dyDescent="0.2">
      <c r="C325" s="58" t="s">
        <v>150</v>
      </c>
      <c r="D325" s="59"/>
      <c r="E325" s="59"/>
      <c r="F325" s="59"/>
      <c r="G325" s="59"/>
      <c r="H325" s="59"/>
      <c r="I325" s="60"/>
      <c r="J325" s="61">
        <v>21836.84</v>
      </c>
      <c r="K325" s="62"/>
      <c r="L325" s="61">
        <v>749.49</v>
      </c>
      <c r="M325" s="8"/>
      <c r="N325" s="8"/>
      <c r="O325" s="8"/>
    </row>
    <row r="326" spans="3:15" ht="14.65" customHeight="1" x14ac:dyDescent="0.2">
      <c r="C326" s="58" t="s">
        <v>156</v>
      </c>
      <c r="D326" s="59"/>
      <c r="E326" s="59"/>
      <c r="F326" s="59"/>
      <c r="G326" s="59"/>
      <c r="H326" s="59"/>
      <c r="I326" s="60"/>
      <c r="J326" s="61">
        <v>21836.84</v>
      </c>
      <c r="K326" s="62"/>
      <c r="L326" s="61">
        <v>749.49</v>
      </c>
      <c r="M326" s="8"/>
      <c r="N326" s="8"/>
      <c r="O326" s="8"/>
    </row>
    <row r="327" spans="3:15" ht="14.65" hidden="1" customHeight="1" x14ac:dyDescent="0.2">
      <c r="C327" s="58"/>
      <c r="D327" s="59"/>
      <c r="E327" s="59"/>
      <c r="F327" s="59"/>
      <c r="G327" s="59"/>
      <c r="H327" s="59"/>
      <c r="I327" s="60"/>
      <c r="J327" s="70"/>
      <c r="K327" s="62"/>
      <c r="L327" s="70"/>
      <c r="M327" s="8"/>
      <c r="N327" s="8"/>
      <c r="O327" s="8"/>
    </row>
    <row r="328" spans="3:15" ht="14.65" hidden="1" customHeight="1" x14ac:dyDescent="0.2">
      <c r="C328" s="58"/>
      <c r="D328" s="59"/>
      <c r="E328" s="59"/>
      <c r="F328" s="59"/>
      <c r="G328" s="59"/>
      <c r="H328" s="59"/>
      <c r="I328" s="60"/>
      <c r="J328" s="70"/>
      <c r="K328" s="62"/>
      <c r="L328" s="70"/>
      <c r="M328" s="8"/>
      <c r="N328" s="8"/>
      <c r="O328" s="8"/>
    </row>
    <row r="329" spans="3:15" ht="14.65" hidden="1" customHeight="1" x14ac:dyDescent="0.2">
      <c r="C329" s="58"/>
      <c r="D329" s="59"/>
      <c r="E329" s="59"/>
      <c r="F329" s="59"/>
      <c r="G329" s="59"/>
      <c r="H329" s="59"/>
      <c r="I329" s="60"/>
      <c r="J329" s="70"/>
      <c r="K329" s="62"/>
      <c r="L329" s="70"/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1865851266.53</v>
      </c>
      <c r="K8" s="62"/>
      <c r="L8" s="61">
        <v>1761833696.2400005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200</v>
      </c>
      <c r="BI8" s="68" t="s">
        <v>201</v>
      </c>
      <c r="BJ8" s="68" t="s">
        <v>202</v>
      </c>
      <c r="BK8" s="68" t="s">
        <v>203</v>
      </c>
      <c r="BL8" s="68"/>
      <c r="BM8" s="68" t="s">
        <v>204</v>
      </c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1576552327.95</v>
      </c>
      <c r="K9" s="62"/>
      <c r="L9" s="70">
        <v>1387668723.1400001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1394937326.04</v>
      </c>
      <c r="K10" s="62"/>
      <c r="L10" s="70">
        <v>1235275236.98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/>
      <c r="E11" s="59" t="s">
        <v>162</v>
      </c>
      <c r="F11" s="59"/>
      <c r="G11" s="59"/>
      <c r="H11" s="59"/>
      <c r="I11" s="60"/>
      <c r="J11" s="70">
        <v>152902067.77000001</v>
      </c>
      <c r="K11" s="62"/>
      <c r="L11" s="70">
        <v>125527690.18000001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/>
      <c r="E12" s="59" t="s">
        <v>205</v>
      </c>
      <c r="F12" s="59"/>
      <c r="G12" s="59"/>
      <c r="H12" s="59"/>
      <c r="I12" s="60"/>
      <c r="J12" s="70">
        <v>20386942.379999999</v>
      </c>
      <c r="K12" s="62"/>
      <c r="L12" s="70">
        <v>18622239.77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163</v>
      </c>
      <c r="F13" s="59"/>
      <c r="G13" s="59"/>
      <c r="H13" s="59"/>
      <c r="I13" s="60"/>
      <c r="J13" s="70">
        <v>8325991.7599999998</v>
      </c>
      <c r="K13" s="62"/>
      <c r="L13" s="70">
        <v>8243556.21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 t="s">
        <v>93</v>
      </c>
      <c r="E14" s="59"/>
      <c r="F14" s="59"/>
      <c r="G14" s="59"/>
      <c r="H14" s="59"/>
      <c r="I14" s="60"/>
      <c r="J14" s="70">
        <v>74758848</v>
      </c>
      <c r="K14" s="62"/>
      <c r="L14" s="70">
        <v>84002140.039999992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 t="s">
        <v>94</v>
      </c>
      <c r="E15" s="59"/>
      <c r="F15" s="59"/>
      <c r="G15" s="59"/>
      <c r="H15" s="59"/>
      <c r="I15" s="60"/>
      <c r="J15" s="70">
        <v>88291759.480000004</v>
      </c>
      <c r="K15" s="62"/>
      <c r="L15" s="70">
        <v>84232859.150000006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95</v>
      </c>
      <c r="F16" s="59"/>
      <c r="G16" s="59"/>
      <c r="H16" s="59"/>
      <c r="I16" s="60"/>
      <c r="J16" s="70">
        <v>84615694.719999999</v>
      </c>
      <c r="K16" s="62"/>
      <c r="L16" s="70">
        <v>78365572.899999991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188</v>
      </c>
      <c r="F17" s="59"/>
      <c r="G17" s="59"/>
      <c r="H17" s="59"/>
      <c r="I17" s="60"/>
      <c r="J17" s="70">
        <v>0</v>
      </c>
      <c r="K17" s="62"/>
      <c r="L17" s="70">
        <v>163767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/>
      <c r="E18" s="59" t="s">
        <v>199</v>
      </c>
      <c r="F18" s="59"/>
      <c r="G18" s="59"/>
      <c r="H18" s="59"/>
      <c r="I18" s="60"/>
      <c r="J18" s="70">
        <v>25</v>
      </c>
      <c r="K18" s="62"/>
      <c r="L18" s="70">
        <v>0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/>
      <c r="E19" s="59" t="s">
        <v>96</v>
      </c>
      <c r="F19" s="59"/>
      <c r="G19" s="59"/>
      <c r="H19" s="59"/>
      <c r="I19" s="60"/>
      <c r="J19" s="70">
        <v>3481802</v>
      </c>
      <c r="K19" s="62"/>
      <c r="L19" s="70">
        <v>5355879.0999999996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 t="s">
        <v>97</v>
      </c>
      <c r="F20" s="59"/>
      <c r="G20" s="59"/>
      <c r="H20" s="59"/>
      <c r="I20" s="60"/>
      <c r="J20" s="70">
        <v>194237.76</v>
      </c>
      <c r="K20" s="62"/>
      <c r="L20" s="70">
        <v>347640.15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 t="s">
        <v>98</v>
      </c>
      <c r="E21" s="59"/>
      <c r="F21" s="59"/>
      <c r="G21" s="59"/>
      <c r="H21" s="59"/>
      <c r="I21" s="60"/>
      <c r="J21" s="70">
        <v>163937.5</v>
      </c>
      <c r="K21" s="62"/>
      <c r="L21" s="70">
        <v>186700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 t="s">
        <v>99</v>
      </c>
      <c r="E22" s="59"/>
      <c r="F22" s="59"/>
      <c r="G22" s="59"/>
      <c r="H22" s="59"/>
      <c r="I22" s="60"/>
      <c r="J22" s="70">
        <v>126084393.59999999</v>
      </c>
      <c r="K22" s="62"/>
      <c r="L22" s="70">
        <v>205743273.91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 t="s">
        <v>100</v>
      </c>
      <c r="D23" s="59"/>
      <c r="E23" s="59"/>
      <c r="F23" s="59"/>
      <c r="G23" s="59"/>
      <c r="H23" s="59"/>
      <c r="I23" s="60"/>
      <c r="J23" s="61">
        <v>1865851266.5299995</v>
      </c>
      <c r="K23" s="62"/>
      <c r="L23" s="61">
        <v>1761833696.24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 t="s">
        <v>101</v>
      </c>
      <c r="E24" s="59"/>
      <c r="F24" s="59"/>
      <c r="G24" s="59"/>
      <c r="H24" s="59"/>
      <c r="I24" s="60"/>
      <c r="J24" s="70">
        <v>1074103605.3399999</v>
      </c>
      <c r="K24" s="62"/>
      <c r="L24" s="70">
        <v>934829659.91999996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 t="s">
        <v>102</v>
      </c>
      <c r="F25" s="59"/>
      <c r="G25" s="59"/>
      <c r="H25" s="59"/>
      <c r="I25" s="60"/>
      <c r="J25" s="70">
        <v>100000</v>
      </c>
      <c r="K25" s="62"/>
      <c r="L25" s="70">
        <v>100000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 t="s">
        <v>103</v>
      </c>
      <c r="F26" s="59"/>
      <c r="G26" s="59"/>
      <c r="H26" s="59"/>
      <c r="I26" s="60"/>
      <c r="J26" s="70">
        <v>1074003605.3399999</v>
      </c>
      <c r="K26" s="62"/>
      <c r="L26" s="70">
        <v>934729659.91999996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104</v>
      </c>
      <c r="G27" s="59"/>
      <c r="H27" s="59"/>
      <c r="I27" s="60"/>
      <c r="J27" s="70">
        <v>983492529.5</v>
      </c>
      <c r="K27" s="62"/>
      <c r="L27" s="70">
        <v>857427060.38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105</v>
      </c>
      <c r="G28" s="59"/>
      <c r="H28" s="59"/>
      <c r="I28" s="60"/>
      <c r="J28" s="70">
        <v>-2292290.5600000001</v>
      </c>
      <c r="K28" s="62"/>
      <c r="L28" s="70">
        <v>-410098.29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106</v>
      </c>
      <c r="G29" s="59"/>
      <c r="H29" s="59"/>
      <c r="I29" s="60"/>
      <c r="J29" s="70">
        <v>5593064.0800000001</v>
      </c>
      <c r="K29" s="62"/>
      <c r="L29" s="70">
        <v>4518632.8600000003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107</v>
      </c>
      <c r="G30" s="59"/>
      <c r="H30" s="59"/>
      <c r="I30" s="60"/>
      <c r="J30" s="70">
        <v>0</v>
      </c>
      <c r="K30" s="62"/>
      <c r="L30" s="70">
        <v>2157200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/>
      <c r="F31" s="59" t="s">
        <v>108</v>
      </c>
      <c r="G31" s="59"/>
      <c r="H31" s="59"/>
      <c r="I31" s="60"/>
      <c r="J31" s="70">
        <v>-7117165</v>
      </c>
      <c r="K31" s="62"/>
      <c r="L31" s="70">
        <v>-3209055.98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/>
      <c r="F32" s="59" t="s">
        <v>166</v>
      </c>
      <c r="G32" s="59"/>
      <c r="H32" s="59"/>
      <c r="I32" s="60"/>
      <c r="J32" s="70">
        <v>94327467.319999993</v>
      </c>
      <c r="K32" s="62"/>
      <c r="L32" s="70">
        <v>74245920.950000003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 t="s">
        <v>109</v>
      </c>
      <c r="E33" s="59"/>
      <c r="F33" s="59"/>
      <c r="G33" s="59"/>
      <c r="H33" s="59"/>
      <c r="I33" s="60"/>
      <c r="J33" s="70">
        <v>791747661.19000018</v>
      </c>
      <c r="K33" s="62"/>
      <c r="L33" s="70">
        <v>827004036.31999993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110</v>
      </c>
      <c r="F34" s="59"/>
      <c r="G34" s="59"/>
      <c r="H34" s="59"/>
      <c r="I34" s="60"/>
      <c r="J34" s="70">
        <v>512918710</v>
      </c>
      <c r="K34" s="62"/>
      <c r="L34" s="70">
        <v>538762124.05999994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/>
      <c r="F35" s="59" t="s">
        <v>111</v>
      </c>
      <c r="G35" s="59"/>
      <c r="H35" s="59"/>
      <c r="I35" s="60"/>
      <c r="J35" s="70">
        <v>493834</v>
      </c>
      <c r="K35" s="62"/>
      <c r="L35" s="70">
        <v>491805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/>
      <c r="F36" s="59" t="s">
        <v>112</v>
      </c>
      <c r="G36" s="59"/>
      <c r="H36" s="59"/>
      <c r="I36" s="60"/>
      <c r="J36" s="70">
        <v>2900000</v>
      </c>
      <c r="K36" s="62"/>
      <c r="L36" s="70">
        <v>2900000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/>
      <c r="F37" s="59" t="s">
        <v>113</v>
      </c>
      <c r="G37" s="59"/>
      <c r="H37" s="59"/>
      <c r="I37" s="60"/>
      <c r="J37" s="70">
        <v>432552668</v>
      </c>
      <c r="K37" s="62"/>
      <c r="L37" s="70">
        <v>459341514.06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/>
      <c r="F38" s="59" t="s">
        <v>114</v>
      </c>
      <c r="G38" s="59"/>
      <c r="H38" s="59"/>
      <c r="I38" s="60"/>
      <c r="J38" s="70">
        <v>8394921</v>
      </c>
      <c r="K38" s="62"/>
      <c r="L38" s="70">
        <v>7338029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/>
      <c r="F39" s="59" t="s">
        <v>167</v>
      </c>
      <c r="G39" s="59"/>
      <c r="H39" s="59"/>
      <c r="I39" s="60"/>
      <c r="J39" s="70">
        <v>44116694</v>
      </c>
      <c r="K39" s="62"/>
      <c r="L39" s="70">
        <v>48853020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8"/>
      <c r="D40" s="59"/>
      <c r="E40" s="59"/>
      <c r="F40" s="59" t="s">
        <v>115</v>
      </c>
      <c r="G40" s="59"/>
      <c r="H40" s="59"/>
      <c r="I40" s="60"/>
      <c r="J40" s="70">
        <v>24460593</v>
      </c>
      <c r="K40" s="62"/>
      <c r="L40" s="70">
        <v>19837756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8"/>
      <c r="D41" s="59"/>
      <c r="E41" s="59" t="s">
        <v>168</v>
      </c>
      <c r="F41" s="59"/>
      <c r="G41" s="59"/>
      <c r="H41" s="59"/>
      <c r="I41" s="60"/>
      <c r="J41" s="70">
        <v>27150212.210000001</v>
      </c>
      <c r="K41" s="62"/>
      <c r="L41" s="70">
        <v>23713662.210000001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8"/>
      <c r="D42" s="59"/>
      <c r="E42" s="59" t="s">
        <v>206</v>
      </c>
      <c r="F42" s="59"/>
      <c r="G42" s="59"/>
      <c r="H42" s="59"/>
      <c r="I42" s="60"/>
      <c r="J42" s="70">
        <v>27000000</v>
      </c>
      <c r="K42" s="62"/>
      <c r="L42" s="70">
        <v>0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8"/>
      <c r="D43" s="59"/>
      <c r="E43" s="59" t="s">
        <v>116</v>
      </c>
      <c r="F43" s="59"/>
      <c r="G43" s="59"/>
      <c r="H43" s="59"/>
      <c r="I43" s="60"/>
      <c r="J43" s="70">
        <v>2754002.3000000003</v>
      </c>
      <c r="K43" s="62"/>
      <c r="L43" s="70">
        <v>3486616.9499999997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8"/>
      <c r="D44" s="59"/>
      <c r="E44" s="59" t="s">
        <v>171</v>
      </c>
      <c r="F44" s="59"/>
      <c r="G44" s="59"/>
      <c r="H44" s="59"/>
      <c r="I44" s="60"/>
      <c r="J44" s="70">
        <v>22789078.789999999</v>
      </c>
      <c r="K44" s="62"/>
      <c r="L44" s="70">
        <v>17130252.719999999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8"/>
      <c r="D45" s="59"/>
      <c r="E45" s="59" t="s">
        <v>117</v>
      </c>
      <c r="F45" s="59"/>
      <c r="G45" s="59"/>
      <c r="H45" s="59"/>
      <c r="I45" s="60"/>
      <c r="J45" s="70">
        <v>161111780.13999999</v>
      </c>
      <c r="K45" s="62"/>
      <c r="L45" s="70">
        <v>132441726.79000001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customHeight="1" x14ac:dyDescent="0.2">
      <c r="C46" s="58"/>
      <c r="D46" s="59"/>
      <c r="E46" s="59" t="s">
        <v>172</v>
      </c>
      <c r="F46" s="59"/>
      <c r="G46" s="59"/>
      <c r="H46" s="59"/>
      <c r="I46" s="60"/>
      <c r="J46" s="70">
        <v>11510086.82</v>
      </c>
      <c r="K46" s="62"/>
      <c r="L46" s="70">
        <v>8448421.6500000004</v>
      </c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customHeight="1" x14ac:dyDescent="0.2">
      <c r="C47" s="58"/>
      <c r="D47" s="59"/>
      <c r="E47" s="59" t="s">
        <v>185</v>
      </c>
      <c r="F47" s="59"/>
      <c r="G47" s="59"/>
      <c r="H47" s="59"/>
      <c r="I47" s="60"/>
      <c r="J47" s="70">
        <v>3467059.5</v>
      </c>
      <c r="K47" s="62"/>
      <c r="L47" s="70">
        <v>2398868.25</v>
      </c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customHeight="1" x14ac:dyDescent="0.2">
      <c r="C48" s="58"/>
      <c r="D48" s="59"/>
      <c r="E48" s="59" t="s">
        <v>119</v>
      </c>
      <c r="F48" s="59"/>
      <c r="G48" s="59"/>
      <c r="H48" s="59"/>
      <c r="I48" s="60"/>
      <c r="J48" s="70">
        <v>440525.55</v>
      </c>
      <c r="K48" s="62"/>
      <c r="L48" s="70">
        <v>17353778.650000002</v>
      </c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customHeight="1" x14ac:dyDescent="0.2">
      <c r="C49" s="58"/>
      <c r="D49" s="59"/>
      <c r="E49" s="59" t="s">
        <v>120</v>
      </c>
      <c r="F49" s="59"/>
      <c r="G49" s="59"/>
      <c r="H49" s="59"/>
      <c r="I49" s="60"/>
      <c r="J49" s="70">
        <v>3370839.6</v>
      </c>
      <c r="K49" s="62"/>
      <c r="L49" s="70">
        <v>76738483.849999994</v>
      </c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customHeight="1" x14ac:dyDescent="0.2">
      <c r="C50" s="58"/>
      <c r="D50" s="59"/>
      <c r="E50" s="59" t="s">
        <v>121</v>
      </c>
      <c r="F50" s="59"/>
      <c r="G50" s="59"/>
      <c r="H50" s="59"/>
      <c r="I50" s="60"/>
      <c r="J50" s="70">
        <v>17890166.280000001</v>
      </c>
      <c r="K50" s="62"/>
      <c r="L50" s="70">
        <v>4778354.17</v>
      </c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customHeight="1" x14ac:dyDescent="0.2">
      <c r="C51" s="58"/>
      <c r="D51" s="59"/>
      <c r="E51" s="59" t="s">
        <v>122</v>
      </c>
      <c r="F51" s="59"/>
      <c r="G51" s="59"/>
      <c r="H51" s="59"/>
      <c r="I51" s="60"/>
      <c r="J51" s="70">
        <v>1345200</v>
      </c>
      <c r="K51" s="62"/>
      <c r="L51" s="70">
        <v>1751747.02</v>
      </c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1927125156.8</v>
      </c>
      <c r="K160" s="62"/>
      <c r="L160" s="70">
        <v>1780526943.95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2001116.15</v>
      </c>
      <c r="K161" s="62"/>
      <c r="L161" s="70">
        <v>-212709.52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270529267.55000001</v>
      </c>
      <c r="K162" s="62"/>
      <c r="L162" s="70">
        <v>250876339.59999999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129</v>
      </c>
      <c r="G163" s="59"/>
      <c r="H163" s="59"/>
      <c r="I163" s="60"/>
      <c r="J163" s="70">
        <v>-1921953.15</v>
      </c>
      <c r="K163" s="62"/>
      <c r="L163" s="70">
        <v>-1291931.8799999999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130</v>
      </c>
      <c r="G164" s="59"/>
      <c r="H164" s="59"/>
      <c r="I164" s="60"/>
      <c r="J164" s="70">
        <v>-270558013.69999999</v>
      </c>
      <c r="K164" s="62"/>
      <c r="L164" s="70">
        <v>-250911386.80000001</v>
      </c>
      <c r="M164" s="8"/>
      <c r="N164" s="8"/>
      <c r="O164" s="8"/>
    </row>
    <row r="165" spans="3:15" ht="15" x14ac:dyDescent="0.2">
      <c r="C165" s="58" t="s">
        <v>131</v>
      </c>
      <c r="D165" s="59"/>
      <c r="E165" s="59"/>
      <c r="F165" s="59"/>
      <c r="G165" s="59"/>
      <c r="H165" s="59"/>
      <c r="I165" s="60"/>
      <c r="J165" s="61">
        <v>1927175573.6499999</v>
      </c>
      <c r="K165" s="62"/>
      <c r="L165" s="61">
        <v>1778987255.3499999</v>
      </c>
      <c r="M165" s="8"/>
      <c r="N165" s="8"/>
      <c r="O165" s="8"/>
    </row>
    <row r="166" spans="3:15" ht="15" x14ac:dyDescent="0.2">
      <c r="C166" s="58"/>
      <c r="D166" s="59"/>
      <c r="E166" s="59"/>
      <c r="F166" s="59" t="s">
        <v>132</v>
      </c>
      <c r="G166" s="59"/>
      <c r="H166" s="59"/>
      <c r="I166" s="60"/>
      <c r="J166" s="70">
        <v>-2130310710.3299999</v>
      </c>
      <c r="K166" s="62"/>
      <c r="L166" s="70">
        <v>-2031244524.1300001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133</v>
      </c>
      <c r="G167" s="59"/>
      <c r="H167" s="59"/>
      <c r="I167" s="60"/>
      <c r="J167" s="70">
        <v>284662516.80000001</v>
      </c>
      <c r="K167" s="62"/>
      <c r="L167" s="70">
        <v>270632210.55000001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175</v>
      </c>
      <c r="G168" s="59"/>
      <c r="H168" s="59"/>
      <c r="I168" s="60"/>
      <c r="J168" s="70">
        <v>-2376699.41</v>
      </c>
      <c r="K168" s="62"/>
      <c r="L168" s="70">
        <v>-2212728.92</v>
      </c>
      <c r="M168" s="8"/>
      <c r="N168" s="8"/>
      <c r="O168" s="8"/>
    </row>
    <row r="169" spans="3:15" ht="15" x14ac:dyDescent="0.2">
      <c r="C169" s="58" t="s">
        <v>134</v>
      </c>
      <c r="D169" s="59"/>
      <c r="E169" s="59"/>
      <c r="F169" s="59"/>
      <c r="G169" s="59"/>
      <c r="H169" s="59"/>
      <c r="I169" s="60"/>
      <c r="J169" s="61">
        <v>282285817.38999999</v>
      </c>
      <c r="K169" s="62"/>
      <c r="L169" s="61">
        <v>268419481.63000003</v>
      </c>
      <c r="M169" s="8"/>
      <c r="N169" s="8"/>
      <c r="O169" s="8"/>
    </row>
    <row r="170" spans="3:15" ht="15" x14ac:dyDescent="0.2">
      <c r="C170" s="58" t="s">
        <v>135</v>
      </c>
      <c r="D170" s="59"/>
      <c r="E170" s="59"/>
      <c r="F170" s="59"/>
      <c r="G170" s="59"/>
      <c r="H170" s="59"/>
      <c r="I170" s="60"/>
      <c r="J170" s="61">
        <v>-1848024892.9400001</v>
      </c>
      <c r="K170" s="62"/>
      <c r="L170" s="61">
        <v>-1762825042.5</v>
      </c>
      <c r="M170" s="8"/>
      <c r="N170" s="8"/>
      <c r="O170" s="8"/>
    </row>
    <row r="171" spans="3:15" ht="15" x14ac:dyDescent="0.2">
      <c r="C171" s="58"/>
      <c r="D171" s="59"/>
      <c r="E171" s="59"/>
      <c r="F171" s="59" t="s">
        <v>176</v>
      </c>
      <c r="G171" s="59"/>
      <c r="H171" s="59"/>
      <c r="I171" s="60"/>
      <c r="J171" s="70">
        <v>-5984687.29</v>
      </c>
      <c r="K171" s="62"/>
      <c r="L171" s="70">
        <v>-5189620.41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136</v>
      </c>
      <c r="G172" s="59"/>
      <c r="H172" s="59"/>
      <c r="I172" s="60"/>
      <c r="J172" s="70">
        <v>-1674113.69</v>
      </c>
      <c r="K172" s="62"/>
      <c r="L172" s="70">
        <v>-1416754.48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137</v>
      </c>
      <c r="G173" s="59"/>
      <c r="H173" s="59"/>
      <c r="I173" s="60"/>
      <c r="J173" s="70">
        <v>-345924.56</v>
      </c>
      <c r="K173" s="62"/>
      <c r="L173" s="70">
        <v>-191358.96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138</v>
      </c>
      <c r="G174" s="59"/>
      <c r="H174" s="59"/>
      <c r="I174" s="60"/>
      <c r="J174" s="70">
        <v>-3211153.94</v>
      </c>
      <c r="K174" s="62"/>
      <c r="L174" s="70">
        <v>-195808.29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191</v>
      </c>
      <c r="G175" s="59"/>
      <c r="H175" s="59"/>
      <c r="I175" s="60"/>
      <c r="J175" s="70">
        <v>0</v>
      </c>
      <c r="K175" s="62"/>
      <c r="L175" s="70">
        <v>34173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139</v>
      </c>
      <c r="G176" s="59"/>
      <c r="H176" s="59"/>
      <c r="I176" s="60"/>
      <c r="J176" s="70">
        <v>129127541</v>
      </c>
      <c r="K176" s="62"/>
      <c r="L176" s="70">
        <v>131484062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140</v>
      </c>
      <c r="G177" s="59"/>
      <c r="H177" s="59"/>
      <c r="I177" s="60"/>
      <c r="J177" s="70">
        <v>-3772458</v>
      </c>
      <c r="K177" s="62"/>
      <c r="L177" s="70">
        <v>4681300</v>
      </c>
      <c r="M177" s="8"/>
      <c r="N177" s="8"/>
      <c r="O177" s="8"/>
    </row>
    <row r="178" spans="3:15" ht="15" x14ac:dyDescent="0.2">
      <c r="C178" s="58" t="s">
        <v>141</v>
      </c>
      <c r="D178" s="59"/>
      <c r="E178" s="59"/>
      <c r="F178" s="59"/>
      <c r="G178" s="59"/>
      <c r="H178" s="59"/>
      <c r="I178" s="60"/>
      <c r="J178" s="61">
        <v>-1733885689.4200001</v>
      </c>
      <c r="K178" s="62"/>
      <c r="L178" s="61">
        <v>-1633619049.6400003</v>
      </c>
      <c r="M178" s="8"/>
      <c r="N178" s="8"/>
      <c r="O178" s="8"/>
    </row>
    <row r="179" spans="3:15" ht="15" x14ac:dyDescent="0.2">
      <c r="C179" s="58" t="s">
        <v>142</v>
      </c>
      <c r="D179" s="59"/>
      <c r="E179" s="59"/>
      <c r="F179" s="59"/>
      <c r="G179" s="59"/>
      <c r="H179" s="59"/>
      <c r="I179" s="60"/>
      <c r="J179" s="61">
        <v>193289884.22999978</v>
      </c>
      <c r="K179" s="62"/>
      <c r="L179" s="61">
        <v>145368205.70999956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143</v>
      </c>
      <c r="G180" s="59"/>
      <c r="H180" s="59"/>
      <c r="I180" s="60"/>
      <c r="J180" s="70">
        <v>-65597330.420000002</v>
      </c>
      <c r="K180" s="62"/>
      <c r="L180" s="70">
        <v>-61928944.840000004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186</v>
      </c>
      <c r="G181" s="59"/>
      <c r="H181" s="59"/>
      <c r="I181" s="60"/>
      <c r="J181" s="70">
        <v>6450.13</v>
      </c>
      <c r="K181" s="62"/>
      <c r="L181" s="70">
        <v>-16940.93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144</v>
      </c>
      <c r="G182" s="59"/>
      <c r="H182" s="59"/>
      <c r="I182" s="60"/>
      <c r="J182" s="70">
        <v>-23024010.760000002</v>
      </c>
      <c r="K182" s="62"/>
      <c r="L182" s="70">
        <v>-20287972.649999999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145</v>
      </c>
      <c r="G183" s="59"/>
      <c r="H183" s="59"/>
      <c r="I183" s="60"/>
      <c r="J183" s="70">
        <v>-4516601.6100000003</v>
      </c>
      <c r="K183" s="62"/>
      <c r="L183" s="70">
        <v>-4547218.3499999996</v>
      </c>
      <c r="M183" s="8"/>
      <c r="N183" s="8"/>
      <c r="O183" s="8"/>
    </row>
    <row r="184" spans="3:15" ht="15" x14ac:dyDescent="0.2">
      <c r="C184" s="58" t="s">
        <v>148</v>
      </c>
      <c r="D184" s="59"/>
      <c r="E184" s="59"/>
      <c r="F184" s="59"/>
      <c r="G184" s="59"/>
      <c r="H184" s="59"/>
      <c r="I184" s="60"/>
      <c r="J184" s="61">
        <v>-93131492.659999996</v>
      </c>
      <c r="K184" s="62"/>
      <c r="L184" s="61">
        <v>-86781076.769999996</v>
      </c>
      <c r="M184" s="8"/>
      <c r="N184" s="8"/>
      <c r="O184" s="8"/>
    </row>
    <row r="185" spans="3:15" ht="15" x14ac:dyDescent="0.2">
      <c r="C185" s="58" t="s">
        <v>149</v>
      </c>
      <c r="D185" s="59"/>
      <c r="E185" s="59"/>
      <c r="F185" s="59"/>
      <c r="G185" s="59"/>
      <c r="H185" s="59"/>
      <c r="I185" s="60"/>
      <c r="J185" s="61">
        <v>-1827017182.0800002</v>
      </c>
      <c r="K185" s="62"/>
      <c r="L185" s="61">
        <v>-1720400126.4100003</v>
      </c>
      <c r="M185" s="8"/>
      <c r="N185" s="8"/>
      <c r="O185" s="8"/>
    </row>
    <row r="186" spans="3:15" ht="15" x14ac:dyDescent="0.2">
      <c r="C186" s="58" t="s">
        <v>150</v>
      </c>
      <c r="D186" s="59"/>
      <c r="E186" s="59"/>
      <c r="F186" s="59"/>
      <c r="G186" s="59"/>
      <c r="H186" s="59"/>
      <c r="I186" s="60"/>
      <c r="J186" s="61">
        <v>100158391.56999978</v>
      </c>
      <c r="K186" s="62"/>
      <c r="L186" s="61">
        <v>58587128.939999565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151</v>
      </c>
      <c r="G187" s="59"/>
      <c r="H187" s="59"/>
      <c r="I187" s="60"/>
      <c r="J187" s="70">
        <v>1244067.6499999999</v>
      </c>
      <c r="K187" s="62"/>
      <c r="L187" s="70">
        <v>891949.31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152</v>
      </c>
      <c r="G188" s="59"/>
      <c r="H188" s="59"/>
      <c r="I188" s="60"/>
      <c r="J188" s="70">
        <v>-127915.55</v>
      </c>
      <c r="K188" s="62"/>
      <c r="L188" s="70">
        <v>-30018714.309999999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207</v>
      </c>
      <c r="G189" s="59"/>
      <c r="H189" s="59"/>
      <c r="I189" s="60"/>
      <c r="J189" s="70">
        <v>-26446466.550000001</v>
      </c>
      <c r="K189" s="62"/>
      <c r="L189" s="70">
        <v>0</v>
      </c>
      <c r="M189" s="8"/>
      <c r="N189" s="8"/>
      <c r="O189" s="8"/>
    </row>
    <row r="190" spans="3:15" ht="15" x14ac:dyDescent="0.2">
      <c r="C190" s="58"/>
      <c r="D190" s="59"/>
      <c r="E190" s="59"/>
      <c r="F190" s="59" t="s">
        <v>153</v>
      </c>
      <c r="G190" s="59"/>
      <c r="H190" s="59"/>
      <c r="I190" s="60"/>
      <c r="J190" s="70">
        <v>51237392</v>
      </c>
      <c r="K190" s="62"/>
      <c r="L190" s="70">
        <v>29321152.300000001</v>
      </c>
      <c r="M190" s="8"/>
      <c r="N190" s="8"/>
      <c r="O190" s="8"/>
    </row>
    <row r="191" spans="3:15" ht="15" x14ac:dyDescent="0.2">
      <c r="C191" s="58" t="s">
        <v>154</v>
      </c>
      <c r="D191" s="59"/>
      <c r="E191" s="59"/>
      <c r="F191" s="59"/>
      <c r="G191" s="59"/>
      <c r="H191" s="59"/>
      <c r="I191" s="60"/>
      <c r="J191" s="61">
        <v>25907077.550000001</v>
      </c>
      <c r="K191" s="62"/>
      <c r="L191" s="61">
        <v>194387.30000000075</v>
      </c>
      <c r="M191" s="8"/>
      <c r="N191" s="8"/>
      <c r="O191" s="8"/>
    </row>
    <row r="192" spans="3:15" ht="15" x14ac:dyDescent="0.2">
      <c r="C192" s="58" t="s">
        <v>155</v>
      </c>
      <c r="D192" s="59"/>
      <c r="E192" s="59"/>
      <c r="F192" s="59"/>
      <c r="G192" s="59"/>
      <c r="H192" s="59"/>
      <c r="I192" s="60"/>
      <c r="J192" s="61">
        <v>25907077.550000001</v>
      </c>
      <c r="K192" s="62"/>
      <c r="L192" s="61">
        <v>194387.30000000075</v>
      </c>
      <c r="M192" s="8"/>
      <c r="N192" s="8"/>
      <c r="O192" s="8"/>
    </row>
    <row r="193" spans="3:15" ht="15" x14ac:dyDescent="0.2">
      <c r="C193" s="58" t="s">
        <v>156</v>
      </c>
      <c r="D193" s="59"/>
      <c r="E193" s="59"/>
      <c r="F193" s="59"/>
      <c r="G193" s="59"/>
      <c r="H193" s="59"/>
      <c r="I193" s="60"/>
      <c r="J193" s="61">
        <v>126065469.11999978</v>
      </c>
      <c r="K193" s="62"/>
      <c r="L193" s="61">
        <v>58781516.239999563</v>
      </c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2575558.25</v>
      </c>
      <c r="K312" s="62"/>
      <c r="L312" s="70">
        <v>2783677.5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-2285.2399999999998</v>
      </c>
      <c r="K313" s="62"/>
      <c r="L313" s="70">
        <v>-6342.8099999999995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2573273.0099999998</v>
      </c>
      <c r="K314" s="62"/>
      <c r="L314" s="61">
        <v>2777334.69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-1106507.95</v>
      </c>
      <c r="K315" s="62"/>
      <c r="L315" s="70">
        <v>-1261361.25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137</v>
      </c>
      <c r="G316" s="59"/>
      <c r="H316" s="59"/>
      <c r="I316" s="60"/>
      <c r="J316" s="70">
        <v>-1029.48</v>
      </c>
      <c r="K316" s="62"/>
      <c r="L316" s="70">
        <v>-1216.81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138</v>
      </c>
      <c r="G317" s="59"/>
      <c r="H317" s="59"/>
      <c r="I317" s="60"/>
      <c r="J317" s="70">
        <v>-2029</v>
      </c>
      <c r="K317" s="62"/>
      <c r="L317" s="70">
        <v>-2927384</v>
      </c>
      <c r="M317" s="8"/>
      <c r="N317" s="8"/>
      <c r="O317" s="8"/>
    </row>
    <row r="318" spans="2:15" ht="14.65" customHeight="1" x14ac:dyDescent="0.2">
      <c r="C318" s="58" t="s">
        <v>141</v>
      </c>
      <c r="D318" s="59"/>
      <c r="E318" s="59"/>
      <c r="F318" s="59"/>
      <c r="G318" s="59"/>
      <c r="H318" s="59"/>
      <c r="I318" s="60"/>
      <c r="J318" s="61">
        <v>-1109566.43</v>
      </c>
      <c r="K318" s="62"/>
      <c r="L318" s="61">
        <v>-4189962.06</v>
      </c>
      <c r="M318" s="8"/>
      <c r="N318" s="8"/>
      <c r="O318" s="8"/>
    </row>
    <row r="319" spans="2:15" ht="14.65" customHeight="1" x14ac:dyDescent="0.2">
      <c r="C319" s="58" t="s">
        <v>142</v>
      </c>
      <c r="D319" s="59"/>
      <c r="E319" s="59"/>
      <c r="F319" s="59"/>
      <c r="G319" s="59"/>
      <c r="H319" s="59"/>
      <c r="I319" s="60"/>
      <c r="J319" s="61">
        <v>1463706.5799999998</v>
      </c>
      <c r="K319" s="62"/>
      <c r="L319" s="61">
        <v>-1412627.37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143</v>
      </c>
      <c r="G320" s="59"/>
      <c r="H320" s="59"/>
      <c r="I320" s="60"/>
      <c r="J320" s="70">
        <v>-504791.92</v>
      </c>
      <c r="K320" s="62"/>
      <c r="L320" s="70">
        <v>-560462.9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186</v>
      </c>
      <c r="G321" s="59"/>
      <c r="H321" s="59"/>
      <c r="I321" s="60"/>
      <c r="J321" s="70">
        <v>49.71</v>
      </c>
      <c r="K321" s="62"/>
      <c r="L321" s="70">
        <v>-153.35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144</v>
      </c>
      <c r="G322" s="59"/>
      <c r="H322" s="59"/>
      <c r="I322" s="60"/>
      <c r="J322" s="70">
        <v>-171263.26</v>
      </c>
      <c r="K322" s="62"/>
      <c r="L322" s="70">
        <v>-182878.12</v>
      </c>
      <c r="M322" s="8"/>
      <c r="N322" s="8"/>
      <c r="O322" s="8"/>
    </row>
    <row r="323" spans="3:15" ht="14.65" customHeight="1" x14ac:dyDescent="0.2">
      <c r="C323" s="58"/>
      <c r="D323" s="59"/>
      <c r="E323" s="59"/>
      <c r="F323" s="59" t="s">
        <v>145</v>
      </c>
      <c r="G323" s="59"/>
      <c r="H323" s="59"/>
      <c r="I323" s="60"/>
      <c r="J323" s="70">
        <v>-34801.24</v>
      </c>
      <c r="K323" s="62"/>
      <c r="L323" s="70">
        <v>-41152.699999999997</v>
      </c>
      <c r="M323" s="8"/>
      <c r="N323" s="8"/>
      <c r="O323" s="8"/>
    </row>
    <row r="324" spans="3:15" ht="14.65" customHeight="1" x14ac:dyDescent="0.2">
      <c r="C324" s="58" t="s">
        <v>148</v>
      </c>
      <c r="D324" s="59"/>
      <c r="E324" s="59"/>
      <c r="F324" s="59"/>
      <c r="G324" s="59"/>
      <c r="H324" s="59"/>
      <c r="I324" s="60"/>
      <c r="J324" s="61">
        <v>-710806.71</v>
      </c>
      <c r="K324" s="62"/>
      <c r="L324" s="61">
        <v>-784647.07</v>
      </c>
      <c r="M324" s="8"/>
      <c r="N324" s="8"/>
      <c r="O324" s="8"/>
    </row>
    <row r="325" spans="3:15" ht="14.65" customHeight="1" x14ac:dyDescent="0.2">
      <c r="C325" s="58" t="s">
        <v>149</v>
      </c>
      <c r="D325" s="59"/>
      <c r="E325" s="59"/>
      <c r="F325" s="59"/>
      <c r="G325" s="59"/>
      <c r="H325" s="59"/>
      <c r="I325" s="60"/>
      <c r="J325" s="61">
        <v>-1820373.14</v>
      </c>
      <c r="K325" s="62"/>
      <c r="L325" s="61">
        <v>-4974609.13</v>
      </c>
      <c r="M325" s="8"/>
      <c r="N325" s="8"/>
      <c r="O325" s="8"/>
    </row>
    <row r="326" spans="3:15" ht="14.65" customHeight="1" x14ac:dyDescent="0.2">
      <c r="C326" s="58" t="s">
        <v>150</v>
      </c>
      <c r="D326" s="59"/>
      <c r="E326" s="59"/>
      <c r="F326" s="59"/>
      <c r="G326" s="59"/>
      <c r="H326" s="59"/>
      <c r="I326" s="60"/>
      <c r="J326" s="61">
        <v>752899.86999999988</v>
      </c>
      <c r="K326" s="62"/>
      <c r="L326" s="61">
        <v>-2197274.44</v>
      </c>
      <c r="M326" s="8"/>
      <c r="N326" s="8"/>
      <c r="O326" s="8"/>
    </row>
    <row r="327" spans="3:15" ht="14.65" customHeight="1" x14ac:dyDescent="0.2">
      <c r="C327" s="58"/>
      <c r="D327" s="59"/>
      <c r="E327" s="59"/>
      <c r="F327" s="59" t="s">
        <v>151</v>
      </c>
      <c r="G327" s="59"/>
      <c r="H327" s="59"/>
      <c r="I327" s="60"/>
      <c r="J327" s="70">
        <v>1900.51</v>
      </c>
      <c r="K327" s="62"/>
      <c r="L327" s="70">
        <v>1532.55</v>
      </c>
      <c r="M327" s="8"/>
      <c r="N327" s="8"/>
      <c r="O327" s="8"/>
    </row>
    <row r="328" spans="3:15" ht="14.65" customHeight="1" x14ac:dyDescent="0.2">
      <c r="C328" s="58"/>
      <c r="D328" s="59"/>
      <c r="E328" s="59"/>
      <c r="F328" s="59" t="s">
        <v>152</v>
      </c>
      <c r="G328" s="59"/>
      <c r="H328" s="59"/>
      <c r="I328" s="60"/>
      <c r="J328" s="70">
        <v>-755.73</v>
      </c>
      <c r="K328" s="62"/>
      <c r="L328" s="70">
        <v>-105.65</v>
      </c>
      <c r="M328" s="8"/>
      <c r="N328" s="8"/>
      <c r="O328" s="8"/>
    </row>
    <row r="329" spans="3:15" ht="14.65" customHeight="1" x14ac:dyDescent="0.2">
      <c r="C329" s="58"/>
      <c r="D329" s="59"/>
      <c r="E329" s="59"/>
      <c r="F329" s="59" t="s">
        <v>153</v>
      </c>
      <c r="G329" s="59"/>
      <c r="H329" s="59"/>
      <c r="I329" s="60"/>
      <c r="J329" s="70">
        <v>320386.57</v>
      </c>
      <c r="K329" s="62"/>
      <c r="L329" s="70">
        <v>165460.38</v>
      </c>
      <c r="M329" s="8"/>
      <c r="N329" s="8"/>
      <c r="O329" s="8"/>
    </row>
    <row r="330" spans="3:15" ht="14.65" customHeight="1" x14ac:dyDescent="0.2">
      <c r="C330" s="58" t="s">
        <v>154</v>
      </c>
      <c r="D330" s="59"/>
      <c r="E330" s="59"/>
      <c r="F330" s="59"/>
      <c r="G330" s="59"/>
      <c r="H330" s="59"/>
      <c r="I330" s="60"/>
      <c r="J330" s="61">
        <v>321531.34999999998</v>
      </c>
      <c r="K330" s="62"/>
      <c r="L330" s="61">
        <v>166887.28</v>
      </c>
      <c r="M330" s="8"/>
      <c r="N330" s="8"/>
      <c r="O330" s="8"/>
    </row>
    <row r="331" spans="3:15" ht="14.65" customHeight="1" x14ac:dyDescent="0.2">
      <c r="C331" s="58" t="s">
        <v>155</v>
      </c>
      <c r="D331" s="59"/>
      <c r="E331" s="59"/>
      <c r="F331" s="59"/>
      <c r="G331" s="59"/>
      <c r="H331" s="59"/>
      <c r="I331" s="60"/>
      <c r="J331" s="61">
        <v>321531.34999999998</v>
      </c>
      <c r="K331" s="62"/>
      <c r="L331" s="61">
        <v>166887.28</v>
      </c>
      <c r="M331" s="8"/>
      <c r="N331" s="8"/>
      <c r="O331" s="8"/>
    </row>
    <row r="332" spans="3:15" ht="14.65" customHeight="1" x14ac:dyDescent="0.2">
      <c r="C332" s="58" t="s">
        <v>156</v>
      </c>
      <c r="D332" s="59"/>
      <c r="E332" s="59"/>
      <c r="F332" s="59"/>
      <c r="G332" s="59"/>
      <c r="H332" s="59"/>
      <c r="I332" s="60"/>
      <c r="J332" s="61">
        <v>1074431.2199999997</v>
      </c>
      <c r="K332" s="62"/>
      <c r="L332" s="61">
        <v>-2030387.16</v>
      </c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6">
    <tabColor rgb="FFFFD1D1"/>
    <pageSetUpPr autoPageBreaks="0"/>
  </sheetPr>
  <dimension ref="A1:BZ616"/>
  <sheetViews>
    <sheetView showGridLines="0" showRowColHeaders="0" topLeftCell="A188" zoomScale="85" zoomScaleNormal="85" zoomScaleSheetLayoutView="85" workbookViewId="0">
      <selection activeCell="H624" sqref="H624"/>
    </sheetView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2081827442.1799998</v>
      </c>
      <c r="K8" s="62"/>
      <c r="L8" s="61">
        <v>1672293116.8299999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947567472.18999982</v>
      </c>
      <c r="K9" s="62"/>
      <c r="L9" s="70">
        <v>909646250.16999996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947567472.18999982</v>
      </c>
      <c r="K10" s="62"/>
      <c r="L10" s="70">
        <v>909646250.16999996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164</v>
      </c>
      <c r="E11" s="59"/>
      <c r="F11" s="59"/>
      <c r="G11" s="59"/>
      <c r="H11" s="59"/>
      <c r="I11" s="60"/>
      <c r="J11" s="70">
        <v>7902316.2100000009</v>
      </c>
      <c r="K11" s="62"/>
      <c r="L11" s="70">
        <v>7318633.3600000003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92</v>
      </c>
      <c r="E12" s="59"/>
      <c r="F12" s="59"/>
      <c r="G12" s="59"/>
      <c r="H12" s="59"/>
      <c r="I12" s="60"/>
      <c r="J12" s="70">
        <v>13841485.609999999</v>
      </c>
      <c r="K12" s="62"/>
      <c r="L12" s="70">
        <v>14456567.080000002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93</v>
      </c>
      <c r="E13" s="59"/>
      <c r="F13" s="59"/>
      <c r="G13" s="59"/>
      <c r="H13" s="59"/>
      <c r="I13" s="60"/>
      <c r="J13" s="70">
        <v>244728647.34</v>
      </c>
      <c r="K13" s="62"/>
      <c r="L13" s="70">
        <v>200406777.01000002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 t="s">
        <v>94</v>
      </c>
      <c r="E14" s="59"/>
      <c r="F14" s="59"/>
      <c r="G14" s="59"/>
      <c r="H14" s="59"/>
      <c r="I14" s="60"/>
      <c r="J14" s="70">
        <v>184787498.22999999</v>
      </c>
      <c r="K14" s="62"/>
      <c r="L14" s="70">
        <v>228434094.11999997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95</v>
      </c>
      <c r="F15" s="59"/>
      <c r="G15" s="59"/>
      <c r="H15" s="59"/>
      <c r="I15" s="60"/>
      <c r="J15" s="70">
        <v>176420684.87</v>
      </c>
      <c r="K15" s="62"/>
      <c r="L15" s="70">
        <v>223349010.66999999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199</v>
      </c>
      <c r="F16" s="59"/>
      <c r="G16" s="59"/>
      <c r="H16" s="59"/>
      <c r="I16" s="60"/>
      <c r="J16" s="70">
        <v>223085.6</v>
      </c>
      <c r="K16" s="62"/>
      <c r="L16" s="70">
        <v>0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96</v>
      </c>
      <c r="F17" s="59"/>
      <c r="G17" s="59"/>
      <c r="H17" s="59"/>
      <c r="I17" s="60"/>
      <c r="J17" s="70">
        <v>8045162.5600000005</v>
      </c>
      <c r="K17" s="62"/>
      <c r="L17" s="70">
        <v>4545358.8499999996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/>
      <c r="E18" s="59" t="s">
        <v>97</v>
      </c>
      <c r="F18" s="59"/>
      <c r="G18" s="59"/>
      <c r="H18" s="59"/>
      <c r="I18" s="60"/>
      <c r="J18" s="70">
        <v>98565.2</v>
      </c>
      <c r="K18" s="62"/>
      <c r="L18" s="70">
        <v>539724.6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98</v>
      </c>
      <c r="E19" s="59"/>
      <c r="F19" s="59"/>
      <c r="G19" s="59"/>
      <c r="H19" s="59"/>
      <c r="I19" s="60"/>
      <c r="J19" s="70">
        <v>142237740.72999999</v>
      </c>
      <c r="K19" s="62"/>
      <c r="L19" s="70">
        <v>61836385.32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 t="s">
        <v>99</v>
      </c>
      <c r="E20" s="59"/>
      <c r="F20" s="59"/>
      <c r="G20" s="59"/>
      <c r="H20" s="59"/>
      <c r="I20" s="60"/>
      <c r="J20" s="70">
        <v>540762281.87</v>
      </c>
      <c r="K20" s="62"/>
      <c r="L20" s="70">
        <v>250194409.77000001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 t="s">
        <v>100</v>
      </c>
      <c r="D21" s="59"/>
      <c r="E21" s="59"/>
      <c r="F21" s="59"/>
      <c r="G21" s="59"/>
      <c r="H21" s="59"/>
      <c r="I21" s="60"/>
      <c r="J21" s="61">
        <v>2081827442.1800001</v>
      </c>
      <c r="K21" s="62"/>
      <c r="L21" s="61">
        <v>1672293116.8300002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 t="s">
        <v>101</v>
      </c>
      <c r="E22" s="59"/>
      <c r="F22" s="59"/>
      <c r="G22" s="59"/>
      <c r="H22" s="59"/>
      <c r="I22" s="60"/>
      <c r="J22" s="70">
        <v>698670617.87</v>
      </c>
      <c r="K22" s="62"/>
      <c r="L22" s="70">
        <v>590539108.15999997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 t="s">
        <v>102</v>
      </c>
      <c r="F23" s="59"/>
      <c r="G23" s="59"/>
      <c r="H23" s="59"/>
      <c r="I23" s="60"/>
      <c r="J23" s="70">
        <v>100000</v>
      </c>
      <c r="K23" s="62"/>
      <c r="L23" s="70">
        <v>100000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 t="s">
        <v>214</v>
      </c>
      <c r="F24" s="59"/>
      <c r="G24" s="59"/>
      <c r="H24" s="59"/>
      <c r="I24" s="60"/>
      <c r="J24" s="70">
        <v>698570617.87</v>
      </c>
      <c r="K24" s="62"/>
      <c r="L24" s="70">
        <v>590439108.15999997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104</v>
      </c>
      <c r="G25" s="59"/>
      <c r="H25" s="59"/>
      <c r="I25" s="60"/>
      <c r="J25" s="70">
        <v>688184569.87</v>
      </c>
      <c r="K25" s="62"/>
      <c r="L25" s="70">
        <v>581805262.88999999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105</v>
      </c>
      <c r="G26" s="59"/>
      <c r="H26" s="59"/>
      <c r="I26" s="60"/>
      <c r="J26" s="70">
        <v>-4279975.43</v>
      </c>
      <c r="K26" s="62"/>
      <c r="L26" s="70">
        <v>-4634380.6500000004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106</v>
      </c>
      <c r="G27" s="59"/>
      <c r="H27" s="59"/>
      <c r="I27" s="60"/>
      <c r="J27" s="70">
        <v>12513409.52</v>
      </c>
      <c r="K27" s="62"/>
      <c r="L27" s="70">
        <v>11515993.310000001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189</v>
      </c>
      <c r="G28" s="59"/>
      <c r="H28" s="59"/>
      <c r="I28" s="60"/>
      <c r="J28" s="70">
        <v>2152613.91</v>
      </c>
      <c r="K28" s="62"/>
      <c r="L28" s="70">
        <v>1752232.61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 t="s">
        <v>109</v>
      </c>
      <c r="E29" s="59"/>
      <c r="F29" s="59"/>
      <c r="G29" s="59"/>
      <c r="H29" s="59"/>
      <c r="I29" s="60"/>
      <c r="J29" s="70">
        <v>1383156824.3100002</v>
      </c>
      <c r="K29" s="62"/>
      <c r="L29" s="70">
        <v>1081754008.6700001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110</v>
      </c>
      <c r="F30" s="59"/>
      <c r="G30" s="59"/>
      <c r="H30" s="59"/>
      <c r="I30" s="60"/>
      <c r="J30" s="70">
        <v>780000000</v>
      </c>
      <c r="K30" s="62"/>
      <c r="L30" s="70">
        <v>769000000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/>
      <c r="F31" s="59" t="s">
        <v>111</v>
      </c>
      <c r="G31" s="59"/>
      <c r="H31" s="59"/>
      <c r="I31" s="60"/>
      <c r="J31" s="70">
        <v>2100000</v>
      </c>
      <c r="K31" s="62"/>
      <c r="L31" s="70">
        <v>1100000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/>
      <c r="F32" s="59" t="s">
        <v>112</v>
      </c>
      <c r="G32" s="59"/>
      <c r="H32" s="59"/>
      <c r="I32" s="60"/>
      <c r="J32" s="70">
        <v>600000</v>
      </c>
      <c r="K32" s="62"/>
      <c r="L32" s="70">
        <v>600000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/>
      <c r="F33" s="59" t="s">
        <v>113</v>
      </c>
      <c r="G33" s="59"/>
      <c r="H33" s="59"/>
      <c r="I33" s="60"/>
      <c r="J33" s="70">
        <v>775100000</v>
      </c>
      <c r="K33" s="62"/>
      <c r="L33" s="70">
        <v>764200000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/>
      <c r="F34" s="59" t="s">
        <v>114</v>
      </c>
      <c r="G34" s="59"/>
      <c r="H34" s="59"/>
      <c r="I34" s="60"/>
      <c r="J34" s="70">
        <v>2000000</v>
      </c>
      <c r="K34" s="62"/>
      <c r="L34" s="70">
        <v>2500000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/>
      <c r="F35" s="59" t="s">
        <v>198</v>
      </c>
      <c r="G35" s="59"/>
      <c r="H35" s="59"/>
      <c r="I35" s="60"/>
      <c r="J35" s="70">
        <v>200000</v>
      </c>
      <c r="K35" s="62"/>
      <c r="L35" s="70">
        <v>600000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183</v>
      </c>
      <c r="F36" s="59"/>
      <c r="G36" s="59"/>
      <c r="H36" s="59"/>
      <c r="I36" s="60"/>
      <c r="J36" s="70">
        <v>77386820</v>
      </c>
      <c r="K36" s="62"/>
      <c r="L36" s="70">
        <v>7077200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/>
      <c r="F37" s="59" t="s">
        <v>184</v>
      </c>
      <c r="G37" s="59"/>
      <c r="H37" s="59"/>
      <c r="I37" s="60"/>
      <c r="J37" s="70">
        <v>77386820</v>
      </c>
      <c r="K37" s="62"/>
      <c r="L37" s="70">
        <v>7077200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170</v>
      </c>
      <c r="F38" s="59"/>
      <c r="G38" s="59"/>
      <c r="H38" s="59"/>
      <c r="I38" s="60"/>
      <c r="J38" s="70">
        <v>3359684.65</v>
      </c>
      <c r="K38" s="62"/>
      <c r="L38" s="70">
        <v>2602074.4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116</v>
      </c>
      <c r="F39" s="59"/>
      <c r="G39" s="59"/>
      <c r="H39" s="59"/>
      <c r="I39" s="60"/>
      <c r="J39" s="70">
        <v>16972555.350000001</v>
      </c>
      <c r="K39" s="62"/>
      <c r="L39" s="70">
        <v>14354864.199999999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8"/>
      <c r="D40" s="59"/>
      <c r="E40" s="59" t="s">
        <v>171</v>
      </c>
      <c r="F40" s="59"/>
      <c r="G40" s="59"/>
      <c r="H40" s="59"/>
      <c r="I40" s="60"/>
      <c r="J40" s="70">
        <v>51633</v>
      </c>
      <c r="K40" s="62"/>
      <c r="L40" s="70">
        <v>234650.55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8"/>
      <c r="D41" s="59"/>
      <c r="E41" s="59" t="s">
        <v>117</v>
      </c>
      <c r="F41" s="59"/>
      <c r="G41" s="59"/>
      <c r="H41" s="59"/>
      <c r="I41" s="60"/>
      <c r="J41" s="70">
        <v>433775451.25999999</v>
      </c>
      <c r="K41" s="62"/>
      <c r="L41" s="70">
        <v>195378900.28999999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8"/>
      <c r="D42" s="59"/>
      <c r="E42" s="59" t="s">
        <v>172</v>
      </c>
      <c r="F42" s="59"/>
      <c r="G42" s="59"/>
      <c r="H42" s="59"/>
      <c r="I42" s="60"/>
      <c r="J42" s="70">
        <v>1404415.52</v>
      </c>
      <c r="K42" s="62"/>
      <c r="L42" s="70">
        <v>174756.65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8"/>
      <c r="D43" s="59"/>
      <c r="E43" s="59" t="s">
        <v>118</v>
      </c>
      <c r="F43" s="59"/>
      <c r="G43" s="59"/>
      <c r="H43" s="59"/>
      <c r="I43" s="60"/>
      <c r="J43" s="70">
        <v>2515858.15</v>
      </c>
      <c r="K43" s="62"/>
      <c r="L43" s="70">
        <v>3533132.85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8"/>
      <c r="D44" s="59"/>
      <c r="E44" s="59" t="s">
        <v>185</v>
      </c>
      <c r="F44" s="59"/>
      <c r="G44" s="59"/>
      <c r="H44" s="59"/>
      <c r="I44" s="60"/>
      <c r="J44" s="70">
        <v>10073756.710000001</v>
      </c>
      <c r="K44" s="62"/>
      <c r="L44" s="70">
        <v>6823944.5900000008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8"/>
      <c r="D45" s="59"/>
      <c r="E45" s="59" t="s">
        <v>119</v>
      </c>
      <c r="F45" s="59"/>
      <c r="G45" s="59"/>
      <c r="H45" s="59"/>
      <c r="I45" s="60"/>
      <c r="J45" s="70">
        <v>-313716.39999999997</v>
      </c>
      <c r="K45" s="62"/>
      <c r="L45" s="70">
        <v>26491434.800000001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customHeight="1" x14ac:dyDescent="0.2">
      <c r="C46" s="58"/>
      <c r="D46" s="59"/>
      <c r="E46" s="59" t="s">
        <v>120</v>
      </c>
      <c r="F46" s="59"/>
      <c r="G46" s="59"/>
      <c r="H46" s="59"/>
      <c r="I46" s="60"/>
      <c r="J46" s="70">
        <v>34130247.329999998</v>
      </c>
      <c r="K46" s="62"/>
      <c r="L46" s="70">
        <v>33245736.690000001</v>
      </c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customHeight="1" x14ac:dyDescent="0.2">
      <c r="C47" s="58"/>
      <c r="D47" s="59"/>
      <c r="E47" s="59" t="s">
        <v>121</v>
      </c>
      <c r="F47" s="59"/>
      <c r="G47" s="59"/>
      <c r="H47" s="59"/>
      <c r="I47" s="60"/>
      <c r="J47" s="70">
        <v>1129758.74</v>
      </c>
      <c r="K47" s="62"/>
      <c r="L47" s="70">
        <v>0</v>
      </c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customHeight="1" x14ac:dyDescent="0.2">
      <c r="C48" s="58"/>
      <c r="D48" s="59"/>
      <c r="E48" s="59" t="s">
        <v>122</v>
      </c>
      <c r="F48" s="59"/>
      <c r="G48" s="59"/>
      <c r="H48" s="59"/>
      <c r="I48" s="60"/>
      <c r="J48" s="70">
        <v>22670360</v>
      </c>
      <c r="K48" s="62"/>
      <c r="L48" s="70">
        <v>22837313.649999999</v>
      </c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2951416602.6500001</v>
      </c>
      <c r="K160" s="62"/>
      <c r="L160" s="70">
        <v>2872683123.29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-7245633.8499999996</v>
      </c>
      <c r="K161" s="62"/>
      <c r="L161" s="70">
        <v>-7342795.7800000003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446808496.80000001</v>
      </c>
      <c r="K162" s="62"/>
      <c r="L162" s="70">
        <v>438754225.25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128</v>
      </c>
      <c r="G163" s="59"/>
      <c r="H163" s="59"/>
      <c r="I163" s="60"/>
      <c r="J163" s="70">
        <v>58812.11</v>
      </c>
      <c r="K163" s="62"/>
      <c r="L163" s="70">
        <v>62377.48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-2992471.2</v>
      </c>
      <c r="K164" s="62"/>
      <c r="L164" s="70">
        <v>-2060426.4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-446853000.39999998</v>
      </c>
      <c r="K165" s="62"/>
      <c r="L165" s="70">
        <v>-438809056.75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2941192806.1100006</v>
      </c>
      <c r="K166" s="62"/>
      <c r="L166" s="61">
        <v>2863287447.0899997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-3484444363.5999999</v>
      </c>
      <c r="K167" s="62"/>
      <c r="L167" s="70">
        <v>-3435292636.1999998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443352435.51999998</v>
      </c>
      <c r="K168" s="62"/>
      <c r="L168" s="70">
        <v>436437680.54000002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-128876.7</v>
      </c>
      <c r="K169" s="62"/>
      <c r="L169" s="70">
        <v>-137621.29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443223558.81999999</v>
      </c>
      <c r="K170" s="62"/>
      <c r="L170" s="61">
        <v>436300059.25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-3041220804.7799997</v>
      </c>
      <c r="K171" s="62"/>
      <c r="L171" s="61">
        <v>-2998992576.9499998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176</v>
      </c>
      <c r="G172" s="59"/>
      <c r="H172" s="59"/>
      <c r="I172" s="60"/>
      <c r="J172" s="70">
        <v>-14989454.800000001</v>
      </c>
      <c r="K172" s="62"/>
      <c r="L172" s="70">
        <v>-13828158.6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136</v>
      </c>
      <c r="G173" s="59"/>
      <c r="H173" s="59"/>
      <c r="I173" s="60"/>
      <c r="J173" s="70">
        <v>-3149653.59</v>
      </c>
      <c r="K173" s="62"/>
      <c r="L173" s="70">
        <v>-4181867.42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137</v>
      </c>
      <c r="G174" s="59"/>
      <c r="H174" s="59"/>
      <c r="I174" s="60"/>
      <c r="J174" s="70">
        <v>11142873.24</v>
      </c>
      <c r="K174" s="62"/>
      <c r="L174" s="70">
        <v>7686773.2300000004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138</v>
      </c>
      <c r="G175" s="59"/>
      <c r="H175" s="59"/>
      <c r="I175" s="60"/>
      <c r="J175" s="70">
        <v>-10900000</v>
      </c>
      <c r="K175" s="62"/>
      <c r="L175" s="70">
        <v>-26800000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139</v>
      </c>
      <c r="G176" s="59"/>
      <c r="H176" s="59"/>
      <c r="I176" s="60"/>
      <c r="J176" s="70">
        <v>312828866</v>
      </c>
      <c r="K176" s="62"/>
      <c r="L176" s="70">
        <v>257963134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140</v>
      </c>
      <c r="G177" s="59"/>
      <c r="H177" s="59"/>
      <c r="I177" s="60"/>
      <c r="J177" s="70">
        <v>44700000</v>
      </c>
      <c r="K177" s="62"/>
      <c r="L177" s="70">
        <v>63500000</v>
      </c>
      <c r="M177" s="8"/>
      <c r="N177" s="8"/>
      <c r="O177" s="8"/>
    </row>
    <row r="178" spans="3:15" ht="15" x14ac:dyDescent="0.2">
      <c r="C178" s="58" t="s">
        <v>141</v>
      </c>
      <c r="D178" s="59"/>
      <c r="E178" s="59"/>
      <c r="F178" s="59"/>
      <c r="G178" s="59"/>
      <c r="H178" s="59"/>
      <c r="I178" s="60"/>
      <c r="J178" s="61">
        <v>-2701588173.9300003</v>
      </c>
      <c r="K178" s="62"/>
      <c r="L178" s="61">
        <v>-2714652695.7399998</v>
      </c>
      <c r="M178" s="8"/>
      <c r="N178" s="8"/>
      <c r="O178" s="8"/>
    </row>
    <row r="179" spans="3:15" ht="15" x14ac:dyDescent="0.2">
      <c r="C179" s="58" t="s">
        <v>142</v>
      </c>
      <c r="D179" s="59"/>
      <c r="E179" s="59"/>
      <c r="F179" s="59"/>
      <c r="G179" s="59"/>
      <c r="H179" s="59"/>
      <c r="I179" s="60"/>
      <c r="J179" s="61">
        <v>239604632.18000031</v>
      </c>
      <c r="K179" s="62"/>
      <c r="L179" s="61">
        <v>148634751.3499999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143</v>
      </c>
      <c r="G180" s="59"/>
      <c r="H180" s="59"/>
      <c r="I180" s="60"/>
      <c r="J180" s="70">
        <v>-296866981.99000001</v>
      </c>
      <c r="K180" s="62"/>
      <c r="L180" s="70">
        <v>-288928250.06999999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186</v>
      </c>
      <c r="G181" s="59"/>
      <c r="H181" s="59"/>
      <c r="I181" s="60"/>
      <c r="J181" s="70">
        <v>-809233</v>
      </c>
      <c r="K181" s="62"/>
      <c r="L181" s="70">
        <v>-534955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144</v>
      </c>
      <c r="G182" s="59"/>
      <c r="H182" s="59"/>
      <c r="I182" s="60"/>
      <c r="J182" s="70">
        <v>199927980.50999999</v>
      </c>
      <c r="K182" s="62"/>
      <c r="L182" s="70">
        <v>193907346.68000001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145</v>
      </c>
      <c r="G183" s="59"/>
      <c r="H183" s="59"/>
      <c r="I183" s="60"/>
      <c r="J183" s="70">
        <v>-359802.72</v>
      </c>
      <c r="K183" s="62"/>
      <c r="L183" s="70">
        <v>-389282.22</v>
      </c>
      <c r="M183" s="8"/>
      <c r="N183" s="8"/>
      <c r="O183" s="8"/>
    </row>
    <row r="184" spans="3:15" ht="15" x14ac:dyDescent="0.2">
      <c r="C184" s="58"/>
      <c r="D184" s="59"/>
      <c r="E184" s="59"/>
      <c r="F184" s="59" t="s">
        <v>146</v>
      </c>
      <c r="G184" s="59"/>
      <c r="H184" s="59"/>
      <c r="I184" s="60"/>
      <c r="J184" s="70">
        <v>-2629408.7599999998</v>
      </c>
      <c r="K184" s="62"/>
      <c r="L184" s="70">
        <v>-2472592.4</v>
      </c>
      <c r="M184" s="8"/>
      <c r="N184" s="8"/>
      <c r="O184" s="8"/>
    </row>
    <row r="185" spans="3:15" ht="15" x14ac:dyDescent="0.2">
      <c r="C185" s="58"/>
      <c r="D185" s="59"/>
      <c r="E185" s="59"/>
      <c r="F185" s="59" t="s">
        <v>147</v>
      </c>
      <c r="G185" s="59"/>
      <c r="H185" s="59"/>
      <c r="I185" s="60"/>
      <c r="J185" s="70">
        <v>-9902238.7200000007</v>
      </c>
      <c r="K185" s="62"/>
      <c r="L185" s="70">
        <v>-9758697.5099999998</v>
      </c>
      <c r="M185" s="8"/>
      <c r="N185" s="8"/>
      <c r="O185" s="8"/>
    </row>
    <row r="186" spans="3:15" ht="15" x14ac:dyDescent="0.2">
      <c r="C186" s="58" t="s">
        <v>148</v>
      </c>
      <c r="D186" s="59"/>
      <c r="E186" s="59"/>
      <c r="F186" s="59"/>
      <c r="G186" s="59"/>
      <c r="H186" s="59"/>
      <c r="I186" s="60"/>
      <c r="J186" s="61">
        <v>-110639684.68000002</v>
      </c>
      <c r="K186" s="62"/>
      <c r="L186" s="61">
        <v>-108176430.52</v>
      </c>
      <c r="M186" s="8"/>
      <c r="N186" s="8"/>
      <c r="O186" s="8"/>
    </row>
    <row r="187" spans="3:15" ht="15" x14ac:dyDescent="0.2">
      <c r="C187" s="58" t="s">
        <v>149</v>
      </c>
      <c r="D187" s="59"/>
      <c r="E187" s="59"/>
      <c r="F187" s="59"/>
      <c r="G187" s="59"/>
      <c r="H187" s="59"/>
      <c r="I187" s="60"/>
      <c r="J187" s="61">
        <v>-2812227858.6100001</v>
      </c>
      <c r="K187" s="62"/>
      <c r="L187" s="61">
        <v>-2822829126.2599998</v>
      </c>
      <c r="M187" s="8"/>
      <c r="N187" s="8"/>
      <c r="O187" s="8"/>
    </row>
    <row r="188" spans="3:15" ht="15" x14ac:dyDescent="0.2">
      <c r="C188" s="58" t="s">
        <v>150</v>
      </c>
      <c r="D188" s="59"/>
      <c r="E188" s="59"/>
      <c r="F188" s="59"/>
      <c r="G188" s="59"/>
      <c r="H188" s="59"/>
      <c r="I188" s="60"/>
      <c r="J188" s="61">
        <v>128964947.50000028</v>
      </c>
      <c r="K188" s="62"/>
      <c r="L188" s="61">
        <v>40458320.829999909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151</v>
      </c>
      <c r="G189" s="59"/>
      <c r="H189" s="59"/>
      <c r="I189" s="60"/>
      <c r="J189" s="70">
        <v>582829.06999999995</v>
      </c>
      <c r="K189" s="62"/>
      <c r="L189" s="70">
        <v>29027350.949999999</v>
      </c>
      <c r="M189" s="8"/>
      <c r="N189" s="8"/>
      <c r="O189" s="8"/>
    </row>
    <row r="190" spans="3:15" ht="15" x14ac:dyDescent="0.2">
      <c r="C190" s="58"/>
      <c r="D190" s="59"/>
      <c r="E190" s="59"/>
      <c r="F190" s="59" t="s">
        <v>152</v>
      </c>
      <c r="G190" s="59"/>
      <c r="H190" s="59"/>
      <c r="I190" s="60"/>
      <c r="J190" s="70">
        <v>-300338.15999999997</v>
      </c>
      <c r="K190" s="62"/>
      <c r="L190" s="70">
        <v>-160887.29999999999</v>
      </c>
      <c r="M190" s="8"/>
      <c r="N190" s="8"/>
      <c r="O190" s="8"/>
    </row>
    <row r="191" spans="3:15" ht="15" x14ac:dyDescent="0.2">
      <c r="C191" s="58"/>
      <c r="D191" s="59"/>
      <c r="E191" s="59"/>
      <c r="F191" s="59" t="s">
        <v>153</v>
      </c>
      <c r="G191" s="59"/>
      <c r="H191" s="59"/>
      <c r="I191" s="60"/>
      <c r="J191" s="70">
        <v>35823091.57</v>
      </c>
      <c r="K191" s="62"/>
      <c r="L191" s="70">
        <v>26074582.550000001</v>
      </c>
      <c r="M191" s="8"/>
      <c r="N191" s="8"/>
      <c r="O191" s="8"/>
    </row>
    <row r="192" spans="3:15" ht="15" x14ac:dyDescent="0.2">
      <c r="C192" s="58" t="s">
        <v>154</v>
      </c>
      <c r="D192" s="59"/>
      <c r="E192" s="59"/>
      <c r="F192" s="59"/>
      <c r="G192" s="59"/>
      <c r="H192" s="59"/>
      <c r="I192" s="60"/>
      <c r="J192" s="61">
        <v>36105582.479999997</v>
      </c>
      <c r="K192" s="62"/>
      <c r="L192" s="61">
        <v>54941046.200000003</v>
      </c>
      <c r="M192" s="8"/>
      <c r="N192" s="8"/>
      <c r="O192" s="8"/>
    </row>
    <row r="193" spans="3:15" ht="15" x14ac:dyDescent="0.2">
      <c r="C193" s="58"/>
      <c r="D193" s="59"/>
      <c r="E193" s="59"/>
      <c r="F193" s="59" t="s">
        <v>187</v>
      </c>
      <c r="G193" s="59"/>
      <c r="H193" s="59"/>
      <c r="I193" s="60"/>
      <c r="J193" s="70">
        <v>-58691223</v>
      </c>
      <c r="K193" s="62"/>
      <c r="L193" s="70">
        <v>-96</v>
      </c>
      <c r="M193" s="8"/>
      <c r="N193" s="8"/>
      <c r="O193" s="8"/>
    </row>
    <row r="194" spans="3:15" ht="15" x14ac:dyDescent="0.2">
      <c r="C194" s="58" t="s">
        <v>155</v>
      </c>
      <c r="D194" s="59"/>
      <c r="E194" s="59"/>
      <c r="F194" s="59"/>
      <c r="G194" s="59"/>
      <c r="H194" s="59"/>
      <c r="I194" s="60"/>
      <c r="J194" s="61">
        <v>-22585640.520000003</v>
      </c>
      <c r="K194" s="62"/>
      <c r="L194" s="61">
        <v>54940950.200000003</v>
      </c>
      <c r="M194" s="8"/>
      <c r="N194" s="8"/>
      <c r="O194" s="8"/>
    </row>
    <row r="195" spans="3:15" ht="15" x14ac:dyDescent="0.2">
      <c r="C195" s="58" t="s">
        <v>156</v>
      </c>
      <c r="D195" s="59"/>
      <c r="E195" s="59"/>
      <c r="F195" s="59"/>
      <c r="G195" s="59"/>
      <c r="H195" s="59"/>
      <c r="I195" s="60"/>
      <c r="J195" s="61">
        <v>106379306.98000029</v>
      </c>
      <c r="K195" s="62"/>
      <c r="L195" s="61">
        <v>95399271.029999912</v>
      </c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11950102.85</v>
      </c>
      <c r="K312" s="62"/>
      <c r="L312" s="70">
        <v>8197752.3899999997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-29337.119999999999</v>
      </c>
      <c r="K313" s="62"/>
      <c r="L313" s="70">
        <v>-20954.080000000002</v>
      </c>
      <c r="M313" s="8"/>
      <c r="N313" s="8"/>
      <c r="O313" s="8"/>
    </row>
    <row r="314" spans="2:15" ht="14.65" customHeight="1" x14ac:dyDescent="0.2">
      <c r="C314" s="58"/>
      <c r="D314" s="59"/>
      <c r="E314" s="59"/>
      <c r="F314" s="59" t="s">
        <v>128</v>
      </c>
      <c r="G314" s="59"/>
      <c r="H314" s="59"/>
      <c r="I314" s="60"/>
      <c r="J314" s="70">
        <v>-12058.400000000001</v>
      </c>
      <c r="K314" s="62"/>
      <c r="L314" s="70">
        <v>-5858.29</v>
      </c>
      <c r="M314" s="8"/>
      <c r="N314" s="8"/>
      <c r="O314" s="8"/>
    </row>
    <row r="315" spans="2:15" ht="14.65" customHeight="1" x14ac:dyDescent="0.2">
      <c r="C315" s="58" t="s">
        <v>131</v>
      </c>
      <c r="D315" s="59"/>
      <c r="E315" s="59"/>
      <c r="F315" s="59"/>
      <c r="G315" s="59"/>
      <c r="H315" s="59"/>
      <c r="I315" s="60"/>
      <c r="J315" s="61">
        <v>11908707.33</v>
      </c>
      <c r="K315" s="62"/>
      <c r="L315" s="61">
        <v>8170940.0199999996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132</v>
      </c>
      <c r="G316" s="59"/>
      <c r="H316" s="59"/>
      <c r="I316" s="60"/>
      <c r="J316" s="70">
        <v>-9640283.9000000004</v>
      </c>
      <c r="K316" s="62"/>
      <c r="L316" s="70">
        <v>-6829337.1500000004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137</v>
      </c>
      <c r="G317" s="59"/>
      <c r="H317" s="59"/>
      <c r="I317" s="60"/>
      <c r="J317" s="70">
        <v>30828.58</v>
      </c>
      <c r="K317" s="62"/>
      <c r="L317" s="70">
        <v>6967.73</v>
      </c>
      <c r="M317" s="8"/>
      <c r="N317" s="8"/>
      <c r="O317" s="8"/>
    </row>
    <row r="318" spans="2:15" ht="14.65" customHeight="1" x14ac:dyDescent="0.2">
      <c r="C318" s="58"/>
      <c r="D318" s="59"/>
      <c r="E318" s="59"/>
      <c r="F318" s="59" t="s">
        <v>138</v>
      </c>
      <c r="G318" s="59"/>
      <c r="H318" s="59"/>
      <c r="I318" s="60"/>
      <c r="J318" s="70">
        <v>-1000000</v>
      </c>
      <c r="K318" s="62"/>
      <c r="L318" s="70">
        <v>-800000</v>
      </c>
      <c r="M318" s="8"/>
      <c r="N318" s="8"/>
      <c r="O318" s="8"/>
    </row>
    <row r="319" spans="2:15" ht="14.65" customHeight="1" x14ac:dyDescent="0.2">
      <c r="C319" s="58" t="s">
        <v>141</v>
      </c>
      <c r="D319" s="59"/>
      <c r="E319" s="59"/>
      <c r="F319" s="59"/>
      <c r="G319" s="59"/>
      <c r="H319" s="59"/>
      <c r="I319" s="60"/>
      <c r="J319" s="61">
        <v>-10609455.32</v>
      </c>
      <c r="K319" s="62"/>
      <c r="L319" s="61">
        <v>-7622369.4200000009</v>
      </c>
      <c r="M319" s="8"/>
      <c r="N319" s="8"/>
      <c r="O319" s="8"/>
    </row>
    <row r="320" spans="2:15" ht="14.65" customHeight="1" x14ac:dyDescent="0.2">
      <c r="C320" s="58" t="s">
        <v>142</v>
      </c>
      <c r="D320" s="59"/>
      <c r="E320" s="59"/>
      <c r="F320" s="59"/>
      <c r="G320" s="59"/>
      <c r="H320" s="59"/>
      <c r="I320" s="60"/>
      <c r="J320" s="61">
        <v>1299252.0099999998</v>
      </c>
      <c r="K320" s="62"/>
      <c r="L320" s="61">
        <v>548570.5999999987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143</v>
      </c>
      <c r="G321" s="59"/>
      <c r="H321" s="59"/>
      <c r="I321" s="60"/>
      <c r="J321" s="70">
        <v>-1201996.01</v>
      </c>
      <c r="K321" s="62"/>
      <c r="L321" s="70">
        <v>-824512.19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144</v>
      </c>
      <c r="G322" s="59"/>
      <c r="H322" s="59"/>
      <c r="I322" s="60"/>
      <c r="J322" s="70">
        <v>795573.15</v>
      </c>
      <c r="K322" s="62"/>
      <c r="L322" s="70">
        <v>544769.20000000007</v>
      </c>
      <c r="M322" s="8"/>
      <c r="N322" s="8"/>
      <c r="O322" s="8"/>
    </row>
    <row r="323" spans="3:15" ht="14.65" customHeight="1" x14ac:dyDescent="0.2">
      <c r="C323" s="58"/>
      <c r="D323" s="59"/>
      <c r="E323" s="59"/>
      <c r="F323" s="59" t="s">
        <v>145</v>
      </c>
      <c r="G323" s="59"/>
      <c r="H323" s="59"/>
      <c r="I323" s="60"/>
      <c r="J323" s="70">
        <v>-1456.82</v>
      </c>
      <c r="K323" s="62"/>
      <c r="L323" s="70">
        <v>-1110.8900000000001</v>
      </c>
      <c r="M323" s="8"/>
      <c r="N323" s="8"/>
      <c r="O323" s="8"/>
    </row>
    <row r="324" spans="3:15" ht="14.65" customHeight="1" x14ac:dyDescent="0.2">
      <c r="C324" s="58"/>
      <c r="D324" s="59"/>
      <c r="E324" s="59"/>
      <c r="F324" s="59" t="s">
        <v>147</v>
      </c>
      <c r="G324" s="59"/>
      <c r="H324" s="59"/>
      <c r="I324" s="60"/>
      <c r="J324" s="70">
        <v>-40093.550000000003</v>
      </c>
      <c r="K324" s="62"/>
      <c r="L324" s="70">
        <v>-27848.31</v>
      </c>
      <c r="M324" s="8"/>
      <c r="N324" s="8"/>
      <c r="O324" s="8"/>
    </row>
    <row r="325" spans="3:15" ht="14.65" customHeight="1" x14ac:dyDescent="0.2">
      <c r="C325" s="58" t="s">
        <v>148</v>
      </c>
      <c r="D325" s="59"/>
      <c r="E325" s="59"/>
      <c r="F325" s="59"/>
      <c r="G325" s="59"/>
      <c r="H325" s="59"/>
      <c r="I325" s="60"/>
      <c r="J325" s="61">
        <v>-447973.2300000001</v>
      </c>
      <c r="K325" s="62"/>
      <c r="L325" s="61">
        <v>-308702.18999999989</v>
      </c>
      <c r="M325" s="8"/>
      <c r="N325" s="8"/>
      <c r="O325" s="8"/>
    </row>
    <row r="326" spans="3:15" ht="14.65" customHeight="1" x14ac:dyDescent="0.2">
      <c r="C326" s="58" t="s">
        <v>149</v>
      </c>
      <c r="D326" s="59"/>
      <c r="E326" s="59"/>
      <c r="F326" s="59"/>
      <c r="G326" s="59"/>
      <c r="H326" s="59"/>
      <c r="I326" s="60"/>
      <c r="J326" s="61">
        <v>-11057428.550000001</v>
      </c>
      <c r="K326" s="62"/>
      <c r="L326" s="61">
        <v>-7931071.6100000003</v>
      </c>
      <c r="M326" s="8"/>
      <c r="N326" s="8"/>
      <c r="O326" s="8"/>
    </row>
    <row r="327" spans="3:15" ht="14.65" customHeight="1" x14ac:dyDescent="0.2">
      <c r="C327" s="58" t="s">
        <v>150</v>
      </c>
      <c r="D327" s="59"/>
      <c r="E327" s="59"/>
      <c r="F327" s="59"/>
      <c r="G327" s="59"/>
      <c r="H327" s="59"/>
      <c r="I327" s="60"/>
      <c r="J327" s="61">
        <v>851278.77999999968</v>
      </c>
      <c r="K327" s="62"/>
      <c r="L327" s="61">
        <v>239868.40999999881</v>
      </c>
      <c r="M327" s="8"/>
      <c r="N327" s="8"/>
      <c r="O327" s="8"/>
    </row>
    <row r="328" spans="3:15" ht="14.65" customHeight="1" x14ac:dyDescent="0.2">
      <c r="C328" s="58"/>
      <c r="D328" s="59"/>
      <c r="E328" s="59"/>
      <c r="F328" s="59" t="s">
        <v>151</v>
      </c>
      <c r="G328" s="59"/>
      <c r="H328" s="59"/>
      <c r="I328" s="60"/>
      <c r="J328" s="70">
        <v>2359</v>
      </c>
      <c r="K328" s="62"/>
      <c r="L328" s="70">
        <v>3849.42</v>
      </c>
      <c r="M328" s="8"/>
      <c r="N328" s="8"/>
      <c r="O328" s="8"/>
    </row>
    <row r="329" spans="3:15" ht="14.65" customHeight="1" x14ac:dyDescent="0.2">
      <c r="C329" s="58"/>
      <c r="D329" s="59"/>
      <c r="E329" s="59"/>
      <c r="F329" s="59" t="s">
        <v>152</v>
      </c>
      <c r="G329" s="59"/>
      <c r="H329" s="59"/>
      <c r="I329" s="60"/>
      <c r="J329" s="70">
        <v>-1215.6199999999999</v>
      </c>
      <c r="K329" s="62"/>
      <c r="L329" s="70">
        <v>-459.12</v>
      </c>
      <c r="M329" s="8"/>
      <c r="N329" s="8"/>
      <c r="O329" s="8"/>
    </row>
    <row r="330" spans="3:15" ht="14.65" customHeight="1" x14ac:dyDescent="0.2">
      <c r="C330" s="58"/>
      <c r="D330" s="59"/>
      <c r="E330" s="59"/>
      <c r="F330" s="59" t="s">
        <v>153</v>
      </c>
      <c r="G330" s="59"/>
      <c r="H330" s="59"/>
      <c r="I330" s="60"/>
      <c r="J330" s="70">
        <v>144994.03999999998</v>
      </c>
      <c r="K330" s="62"/>
      <c r="L330" s="70">
        <v>74408.56</v>
      </c>
      <c r="M330" s="8"/>
      <c r="N330" s="8"/>
      <c r="O330" s="8"/>
    </row>
    <row r="331" spans="3:15" ht="14.65" customHeight="1" x14ac:dyDescent="0.2">
      <c r="C331" s="58" t="s">
        <v>154</v>
      </c>
      <c r="D331" s="59"/>
      <c r="E331" s="59"/>
      <c r="F331" s="59"/>
      <c r="G331" s="59"/>
      <c r="H331" s="59"/>
      <c r="I331" s="60"/>
      <c r="J331" s="61">
        <v>146137.41999999998</v>
      </c>
      <c r="K331" s="62"/>
      <c r="L331" s="61">
        <v>77798.86</v>
      </c>
      <c r="M331" s="8"/>
      <c r="N331" s="8"/>
      <c r="O331" s="8"/>
    </row>
    <row r="332" spans="3:15" ht="14.65" customHeight="1" x14ac:dyDescent="0.2">
      <c r="C332" s="58" t="s">
        <v>155</v>
      </c>
      <c r="D332" s="59"/>
      <c r="E332" s="59"/>
      <c r="F332" s="59"/>
      <c r="G332" s="59"/>
      <c r="H332" s="59"/>
      <c r="I332" s="60"/>
      <c r="J332" s="61">
        <v>146137.41999999998</v>
      </c>
      <c r="K332" s="62"/>
      <c r="L332" s="61">
        <v>77798.86</v>
      </c>
      <c r="M332" s="8"/>
      <c r="N332" s="8"/>
      <c r="O332" s="8"/>
    </row>
    <row r="333" spans="3:15" ht="14.65" customHeight="1" x14ac:dyDescent="0.2">
      <c r="C333" s="58" t="s">
        <v>156</v>
      </c>
      <c r="D333" s="59"/>
      <c r="E333" s="59"/>
      <c r="F333" s="59"/>
      <c r="G333" s="59"/>
      <c r="H333" s="59"/>
      <c r="I333" s="60"/>
      <c r="J333" s="61">
        <v>997416.19999999972</v>
      </c>
      <c r="K333" s="62"/>
      <c r="L333" s="61">
        <v>317667.2699999988</v>
      </c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 t="s">
        <v>215</v>
      </c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178563525.30000001</v>
      </c>
      <c r="K8" s="62"/>
      <c r="L8" s="61">
        <v>159352989.70999998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100312349.12</v>
      </c>
      <c r="K9" s="62"/>
      <c r="L9" s="70">
        <v>88277102.640000001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100312349.12</v>
      </c>
      <c r="K10" s="62"/>
      <c r="L10" s="70">
        <v>88277102.640000001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92</v>
      </c>
      <c r="E11" s="59"/>
      <c r="F11" s="59"/>
      <c r="G11" s="59"/>
      <c r="H11" s="59"/>
      <c r="I11" s="60"/>
      <c r="J11" s="70">
        <v>36285.42</v>
      </c>
      <c r="K11" s="62"/>
      <c r="L11" s="70">
        <v>161995.21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93</v>
      </c>
      <c r="E12" s="59"/>
      <c r="F12" s="59"/>
      <c r="G12" s="59"/>
      <c r="H12" s="59"/>
      <c r="I12" s="60"/>
      <c r="J12" s="70">
        <v>27896332.350000001</v>
      </c>
      <c r="K12" s="62"/>
      <c r="L12" s="70">
        <v>17560762.360000003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94</v>
      </c>
      <c r="E13" s="59"/>
      <c r="F13" s="59"/>
      <c r="G13" s="59"/>
      <c r="H13" s="59"/>
      <c r="I13" s="60"/>
      <c r="J13" s="70">
        <v>28666889.650000002</v>
      </c>
      <c r="K13" s="62"/>
      <c r="L13" s="70">
        <v>28591511.84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95</v>
      </c>
      <c r="F14" s="59"/>
      <c r="G14" s="59"/>
      <c r="H14" s="59"/>
      <c r="I14" s="60"/>
      <c r="J14" s="70">
        <v>16606083.100000001</v>
      </c>
      <c r="K14" s="62"/>
      <c r="L14" s="70">
        <v>17665246.720000003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165</v>
      </c>
      <c r="F15" s="59"/>
      <c r="G15" s="59"/>
      <c r="H15" s="59"/>
      <c r="I15" s="60"/>
      <c r="J15" s="70">
        <v>46777</v>
      </c>
      <c r="K15" s="62"/>
      <c r="L15" s="70">
        <v>0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96</v>
      </c>
      <c r="F16" s="59"/>
      <c r="G16" s="59"/>
      <c r="H16" s="59"/>
      <c r="I16" s="60"/>
      <c r="J16" s="70">
        <v>12014029.550000001</v>
      </c>
      <c r="K16" s="62"/>
      <c r="L16" s="70">
        <v>10526586.540000001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97</v>
      </c>
      <c r="F17" s="59"/>
      <c r="G17" s="59"/>
      <c r="H17" s="59"/>
      <c r="I17" s="60"/>
      <c r="J17" s="70">
        <v>0</v>
      </c>
      <c r="K17" s="62"/>
      <c r="L17" s="70">
        <v>399678.58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 t="s">
        <v>98</v>
      </c>
      <c r="E18" s="59"/>
      <c r="F18" s="59"/>
      <c r="G18" s="59"/>
      <c r="H18" s="59"/>
      <c r="I18" s="60"/>
      <c r="J18" s="70">
        <v>5445435.5199999996</v>
      </c>
      <c r="K18" s="62"/>
      <c r="L18" s="70">
        <v>5891663.6900000004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99</v>
      </c>
      <c r="E19" s="59"/>
      <c r="F19" s="59"/>
      <c r="G19" s="59"/>
      <c r="H19" s="59"/>
      <c r="I19" s="60"/>
      <c r="J19" s="70">
        <v>16206233.24</v>
      </c>
      <c r="K19" s="62"/>
      <c r="L19" s="70">
        <v>18869953.969999999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 t="s">
        <v>100</v>
      </c>
      <c r="D20" s="59"/>
      <c r="E20" s="59"/>
      <c r="F20" s="59"/>
      <c r="G20" s="59"/>
      <c r="H20" s="59"/>
      <c r="I20" s="60"/>
      <c r="J20" s="61">
        <v>178563525.29999998</v>
      </c>
      <c r="K20" s="62"/>
      <c r="L20" s="61">
        <v>159352989.70999998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 t="s">
        <v>101</v>
      </c>
      <c r="E21" s="59"/>
      <c r="F21" s="59"/>
      <c r="G21" s="59"/>
      <c r="H21" s="59"/>
      <c r="I21" s="60"/>
      <c r="J21" s="70">
        <v>64917353.420000002</v>
      </c>
      <c r="K21" s="62"/>
      <c r="L21" s="70">
        <v>45165775.710000001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 t="s">
        <v>102</v>
      </c>
      <c r="F22" s="59"/>
      <c r="G22" s="59"/>
      <c r="H22" s="59"/>
      <c r="I22" s="60"/>
      <c r="J22" s="70">
        <v>100000</v>
      </c>
      <c r="K22" s="62"/>
      <c r="L22" s="70">
        <v>100000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 t="s">
        <v>103</v>
      </c>
      <c r="F23" s="59"/>
      <c r="G23" s="59"/>
      <c r="H23" s="59"/>
      <c r="I23" s="60"/>
      <c r="J23" s="70">
        <v>64817353.420000002</v>
      </c>
      <c r="K23" s="62"/>
      <c r="L23" s="70">
        <v>45065775.710000001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104</v>
      </c>
      <c r="G24" s="59"/>
      <c r="H24" s="59"/>
      <c r="I24" s="60"/>
      <c r="J24" s="70">
        <v>59957288</v>
      </c>
      <c r="K24" s="62"/>
      <c r="L24" s="70">
        <v>40545690.189999998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105</v>
      </c>
      <c r="G25" s="59"/>
      <c r="H25" s="59"/>
      <c r="I25" s="60"/>
      <c r="J25" s="70">
        <v>221735.07</v>
      </c>
      <c r="K25" s="62"/>
      <c r="L25" s="70">
        <v>-135198.37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106</v>
      </c>
      <c r="G26" s="59"/>
      <c r="H26" s="59"/>
      <c r="I26" s="60"/>
      <c r="J26" s="70">
        <v>4638330.3499999996</v>
      </c>
      <c r="K26" s="62"/>
      <c r="L26" s="70">
        <v>4655283.8899999997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 t="s">
        <v>109</v>
      </c>
      <c r="E27" s="59"/>
      <c r="F27" s="59"/>
      <c r="G27" s="59"/>
      <c r="H27" s="59"/>
      <c r="I27" s="60"/>
      <c r="J27" s="70">
        <v>113646171.88</v>
      </c>
      <c r="K27" s="62"/>
      <c r="L27" s="70">
        <v>114187214.00000001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 t="s">
        <v>110</v>
      </c>
      <c r="F28" s="59"/>
      <c r="G28" s="59"/>
      <c r="H28" s="59"/>
      <c r="I28" s="60"/>
      <c r="J28" s="70">
        <v>64538722.149999999</v>
      </c>
      <c r="K28" s="62"/>
      <c r="L28" s="70">
        <v>59401726.299999997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111</v>
      </c>
      <c r="G29" s="59"/>
      <c r="H29" s="59"/>
      <c r="I29" s="60"/>
      <c r="J29" s="70">
        <v>21480</v>
      </c>
      <c r="K29" s="62"/>
      <c r="L29" s="70">
        <v>36695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112</v>
      </c>
      <c r="G30" s="59"/>
      <c r="H30" s="59"/>
      <c r="I30" s="60"/>
      <c r="J30" s="70">
        <v>120029</v>
      </c>
      <c r="K30" s="62"/>
      <c r="L30" s="70">
        <v>133668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/>
      <c r="F31" s="59" t="s">
        <v>113</v>
      </c>
      <c r="G31" s="59"/>
      <c r="H31" s="59"/>
      <c r="I31" s="60"/>
      <c r="J31" s="70">
        <v>63909095.149999999</v>
      </c>
      <c r="K31" s="62"/>
      <c r="L31" s="70">
        <v>58497541.299999997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/>
      <c r="F32" s="59" t="s">
        <v>114</v>
      </c>
      <c r="G32" s="59"/>
      <c r="H32" s="59"/>
      <c r="I32" s="60"/>
      <c r="J32" s="70">
        <v>488118</v>
      </c>
      <c r="K32" s="62"/>
      <c r="L32" s="70">
        <v>733822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116</v>
      </c>
      <c r="F33" s="59"/>
      <c r="G33" s="59"/>
      <c r="H33" s="59"/>
      <c r="I33" s="60"/>
      <c r="J33" s="70">
        <v>10853985.01</v>
      </c>
      <c r="K33" s="62"/>
      <c r="L33" s="70">
        <v>11269158.65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117</v>
      </c>
      <c r="F34" s="59"/>
      <c r="G34" s="59"/>
      <c r="H34" s="59"/>
      <c r="I34" s="60"/>
      <c r="J34" s="70">
        <v>32976350.25</v>
      </c>
      <c r="K34" s="62"/>
      <c r="L34" s="70">
        <v>30668416.699999999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172</v>
      </c>
      <c r="F35" s="59"/>
      <c r="G35" s="59"/>
      <c r="H35" s="59"/>
      <c r="I35" s="60"/>
      <c r="J35" s="70">
        <v>923034.44</v>
      </c>
      <c r="K35" s="62"/>
      <c r="L35" s="70">
        <v>971130.34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173</v>
      </c>
      <c r="F36" s="59"/>
      <c r="G36" s="59"/>
      <c r="H36" s="59"/>
      <c r="I36" s="60"/>
      <c r="J36" s="70">
        <v>0</v>
      </c>
      <c r="K36" s="62"/>
      <c r="L36" s="70">
        <v>2634620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185</v>
      </c>
      <c r="F37" s="59"/>
      <c r="G37" s="59"/>
      <c r="H37" s="59"/>
      <c r="I37" s="60"/>
      <c r="J37" s="70">
        <v>1650184.39</v>
      </c>
      <c r="K37" s="62"/>
      <c r="L37" s="70">
        <v>1321084.75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119</v>
      </c>
      <c r="F38" s="59"/>
      <c r="G38" s="59"/>
      <c r="H38" s="59"/>
      <c r="I38" s="60"/>
      <c r="J38" s="70">
        <v>18472.5</v>
      </c>
      <c r="K38" s="62"/>
      <c r="L38" s="70">
        <v>2438073.7000000002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120</v>
      </c>
      <c r="F39" s="59"/>
      <c r="G39" s="59"/>
      <c r="H39" s="59"/>
      <c r="I39" s="60"/>
      <c r="J39" s="70">
        <v>61994.67</v>
      </c>
      <c r="K39" s="62"/>
      <c r="L39" s="70">
        <v>460759.77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8"/>
      <c r="D40" s="59"/>
      <c r="E40" s="59" t="s">
        <v>121</v>
      </c>
      <c r="F40" s="59"/>
      <c r="G40" s="59"/>
      <c r="H40" s="59"/>
      <c r="I40" s="60"/>
      <c r="J40" s="70">
        <v>2270679.83</v>
      </c>
      <c r="K40" s="62"/>
      <c r="L40" s="70">
        <v>4515377.29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8"/>
      <c r="D41" s="59"/>
      <c r="E41" s="59" t="s">
        <v>122</v>
      </c>
      <c r="F41" s="59"/>
      <c r="G41" s="59"/>
      <c r="H41" s="59"/>
      <c r="I41" s="60"/>
      <c r="J41" s="70">
        <v>352748.64</v>
      </c>
      <c r="K41" s="62"/>
      <c r="L41" s="70">
        <v>506866.5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320231631.89999998</v>
      </c>
      <c r="K160" s="62"/>
      <c r="L160" s="70">
        <v>324105962.80000001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-635762.06999999995</v>
      </c>
      <c r="K161" s="62"/>
      <c r="L161" s="70">
        <v>-1853404.74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-950000</v>
      </c>
      <c r="K162" s="62"/>
      <c r="L162" s="70">
        <v>-32104172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41472281.799999997</v>
      </c>
      <c r="K163" s="62"/>
      <c r="L163" s="70">
        <v>41157011.899999999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128</v>
      </c>
      <c r="G164" s="59"/>
      <c r="H164" s="59"/>
      <c r="I164" s="60"/>
      <c r="J164" s="70">
        <v>5760785.5999999996</v>
      </c>
      <c r="K164" s="62"/>
      <c r="L164" s="70">
        <v>5578675.3499999996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129</v>
      </c>
      <c r="G165" s="59"/>
      <c r="H165" s="59"/>
      <c r="I165" s="60"/>
      <c r="J165" s="70">
        <v>-305131.2</v>
      </c>
      <c r="K165" s="62"/>
      <c r="L165" s="70">
        <v>-175164.79999999999</v>
      </c>
      <c r="M165" s="8"/>
      <c r="N165" s="8"/>
      <c r="O165" s="8"/>
    </row>
    <row r="166" spans="3:15" ht="15" x14ac:dyDescent="0.2">
      <c r="C166" s="58"/>
      <c r="D166" s="59"/>
      <c r="E166" s="59"/>
      <c r="F166" s="59" t="s">
        <v>130</v>
      </c>
      <c r="G166" s="59"/>
      <c r="H166" s="59"/>
      <c r="I166" s="60"/>
      <c r="J166" s="70">
        <v>-47233067.399999999</v>
      </c>
      <c r="K166" s="62"/>
      <c r="L166" s="70">
        <v>-46735687.25</v>
      </c>
      <c r="M166" s="8"/>
      <c r="N166" s="8"/>
      <c r="O166" s="8"/>
    </row>
    <row r="167" spans="3:15" ht="15" x14ac:dyDescent="0.2">
      <c r="C167" s="58" t="s">
        <v>131</v>
      </c>
      <c r="D167" s="59"/>
      <c r="E167" s="59"/>
      <c r="F167" s="59"/>
      <c r="G167" s="59"/>
      <c r="H167" s="59"/>
      <c r="I167" s="60"/>
      <c r="J167" s="61">
        <v>318340738.63000005</v>
      </c>
      <c r="K167" s="62"/>
      <c r="L167" s="61">
        <v>289973221.25999999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132</v>
      </c>
      <c r="G168" s="59"/>
      <c r="H168" s="59"/>
      <c r="I168" s="60"/>
      <c r="J168" s="70">
        <v>-354826173.13999999</v>
      </c>
      <c r="K168" s="62"/>
      <c r="L168" s="70">
        <v>-360002529.05000001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133</v>
      </c>
      <c r="G169" s="59"/>
      <c r="H169" s="59"/>
      <c r="I169" s="60"/>
      <c r="J169" s="70">
        <v>47078495.700000003</v>
      </c>
      <c r="K169" s="62"/>
      <c r="L169" s="70">
        <v>49203707.700000003</v>
      </c>
      <c r="M169" s="8"/>
      <c r="N169" s="8"/>
      <c r="O169" s="8"/>
    </row>
    <row r="170" spans="3:15" ht="15" x14ac:dyDescent="0.2">
      <c r="C170" s="58"/>
      <c r="D170" s="59"/>
      <c r="E170" s="59"/>
      <c r="F170" s="59" t="s">
        <v>175</v>
      </c>
      <c r="G170" s="59"/>
      <c r="H170" s="59"/>
      <c r="I170" s="60"/>
      <c r="J170" s="70">
        <v>-201242.98</v>
      </c>
      <c r="K170" s="62"/>
      <c r="L170" s="70">
        <v>-126860.92</v>
      </c>
      <c r="M170" s="8"/>
      <c r="N170" s="8"/>
      <c r="O170" s="8"/>
    </row>
    <row r="171" spans="3:15" ht="15" x14ac:dyDescent="0.2">
      <c r="C171" s="58" t="s">
        <v>134</v>
      </c>
      <c r="D171" s="59"/>
      <c r="E171" s="59"/>
      <c r="F171" s="59"/>
      <c r="G171" s="59"/>
      <c r="H171" s="59"/>
      <c r="I171" s="60"/>
      <c r="J171" s="61">
        <v>46877252.720000006</v>
      </c>
      <c r="K171" s="62"/>
      <c r="L171" s="61">
        <v>49076846.780000001</v>
      </c>
      <c r="M171" s="8"/>
      <c r="N171" s="8"/>
      <c r="O171" s="8"/>
    </row>
    <row r="172" spans="3:15" ht="15" x14ac:dyDescent="0.2">
      <c r="C172" s="58" t="s">
        <v>135</v>
      </c>
      <c r="D172" s="59"/>
      <c r="E172" s="59"/>
      <c r="F172" s="59"/>
      <c r="G172" s="59"/>
      <c r="H172" s="59"/>
      <c r="I172" s="60"/>
      <c r="J172" s="61">
        <v>-307948920.41999996</v>
      </c>
      <c r="K172" s="62"/>
      <c r="L172" s="61">
        <v>-310925682.26999998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176</v>
      </c>
      <c r="G173" s="59"/>
      <c r="H173" s="59"/>
      <c r="I173" s="60"/>
      <c r="J173" s="70">
        <v>-807076.45</v>
      </c>
      <c r="K173" s="62"/>
      <c r="L173" s="70">
        <v>-846100.55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136</v>
      </c>
      <c r="G174" s="59"/>
      <c r="H174" s="59"/>
      <c r="I174" s="60"/>
      <c r="J174" s="70">
        <v>-566113</v>
      </c>
      <c r="K174" s="62"/>
      <c r="L174" s="70">
        <v>-463299.5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137</v>
      </c>
      <c r="G175" s="59"/>
      <c r="H175" s="59"/>
      <c r="I175" s="60"/>
      <c r="J175" s="70">
        <v>1212262.03</v>
      </c>
      <c r="K175" s="62"/>
      <c r="L175" s="70">
        <v>-599267.21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177</v>
      </c>
      <c r="G176" s="59"/>
      <c r="H176" s="59"/>
      <c r="I176" s="60"/>
      <c r="J176" s="70">
        <v>5477674</v>
      </c>
      <c r="K176" s="62"/>
      <c r="L176" s="70">
        <v>31989115.32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138</v>
      </c>
      <c r="G177" s="59"/>
      <c r="H177" s="59"/>
      <c r="I177" s="60"/>
      <c r="J177" s="70">
        <v>-5411553.8499999996</v>
      </c>
      <c r="K177" s="62"/>
      <c r="L177" s="70">
        <v>709808.95</v>
      </c>
      <c r="M177" s="8"/>
      <c r="N177" s="8"/>
      <c r="O177" s="8"/>
    </row>
    <row r="178" spans="3:15" ht="15" x14ac:dyDescent="0.2">
      <c r="C178" s="58"/>
      <c r="D178" s="59"/>
      <c r="E178" s="59"/>
      <c r="F178" s="59" t="s">
        <v>139</v>
      </c>
      <c r="G178" s="59"/>
      <c r="H178" s="59"/>
      <c r="I178" s="60"/>
      <c r="J178" s="70">
        <v>23254878.010000002</v>
      </c>
      <c r="K178" s="62"/>
      <c r="L178" s="70">
        <v>18178341.010000002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140</v>
      </c>
      <c r="G179" s="59"/>
      <c r="H179" s="59"/>
      <c r="I179" s="60"/>
      <c r="J179" s="70">
        <v>10415479.59</v>
      </c>
      <c r="K179" s="62"/>
      <c r="L179" s="70">
        <v>2517006.5499999998</v>
      </c>
      <c r="M179" s="8"/>
      <c r="N179" s="8"/>
      <c r="O179" s="8"/>
    </row>
    <row r="180" spans="3:15" ht="15" x14ac:dyDescent="0.2">
      <c r="C180" s="58" t="s">
        <v>141</v>
      </c>
      <c r="D180" s="59"/>
      <c r="E180" s="59"/>
      <c r="F180" s="59"/>
      <c r="G180" s="59"/>
      <c r="H180" s="59"/>
      <c r="I180" s="60"/>
      <c r="J180" s="61">
        <v>-274373370.09000009</v>
      </c>
      <c r="K180" s="62"/>
      <c r="L180" s="61">
        <v>-259440077.70000005</v>
      </c>
      <c r="M180" s="8"/>
      <c r="N180" s="8"/>
      <c r="O180" s="8"/>
    </row>
    <row r="181" spans="3:15" ht="15" x14ac:dyDescent="0.2">
      <c r="C181" s="58" t="s">
        <v>142</v>
      </c>
      <c r="D181" s="59"/>
      <c r="E181" s="59"/>
      <c r="F181" s="59"/>
      <c r="G181" s="59"/>
      <c r="H181" s="59"/>
      <c r="I181" s="60"/>
      <c r="J181" s="61">
        <v>43967368.539999962</v>
      </c>
      <c r="K181" s="62"/>
      <c r="L181" s="61">
        <v>30533143.559999943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143</v>
      </c>
      <c r="G182" s="59"/>
      <c r="H182" s="59"/>
      <c r="I182" s="60"/>
      <c r="J182" s="70">
        <v>-13794220.41</v>
      </c>
      <c r="K182" s="62"/>
      <c r="L182" s="70">
        <v>-14502788.23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186</v>
      </c>
      <c r="G183" s="59"/>
      <c r="H183" s="59"/>
      <c r="I183" s="60"/>
      <c r="J183" s="70">
        <v>-189627.01</v>
      </c>
      <c r="K183" s="62"/>
      <c r="L183" s="70">
        <v>-91725</v>
      </c>
      <c r="M183" s="8"/>
      <c r="N183" s="8"/>
      <c r="O183" s="8"/>
    </row>
    <row r="184" spans="3:15" ht="15" x14ac:dyDescent="0.2">
      <c r="C184" s="58"/>
      <c r="D184" s="59"/>
      <c r="E184" s="59"/>
      <c r="F184" s="59" t="s">
        <v>144</v>
      </c>
      <c r="G184" s="59"/>
      <c r="H184" s="59"/>
      <c r="I184" s="60"/>
      <c r="J184" s="70">
        <v>-10326164.17</v>
      </c>
      <c r="K184" s="62"/>
      <c r="L184" s="70">
        <v>-11027769.42</v>
      </c>
      <c r="M184" s="8"/>
      <c r="N184" s="8"/>
      <c r="O184" s="8"/>
    </row>
    <row r="185" spans="3:15" ht="15" x14ac:dyDescent="0.2">
      <c r="C185" s="58"/>
      <c r="D185" s="59"/>
      <c r="E185" s="59"/>
      <c r="F185" s="59" t="s">
        <v>145</v>
      </c>
      <c r="G185" s="59"/>
      <c r="H185" s="59"/>
      <c r="I185" s="60"/>
      <c r="J185" s="70">
        <v>-1524206.12</v>
      </c>
      <c r="K185" s="62"/>
      <c r="L185" s="70">
        <v>-40480.589999999997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146</v>
      </c>
      <c r="G186" s="59"/>
      <c r="H186" s="59"/>
      <c r="I186" s="60"/>
      <c r="J186" s="70">
        <v>-142467.20000000001</v>
      </c>
      <c r="K186" s="62"/>
      <c r="L186" s="70">
        <v>-90427.8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147</v>
      </c>
      <c r="G187" s="59"/>
      <c r="H187" s="59"/>
      <c r="I187" s="60"/>
      <c r="J187" s="70">
        <v>-2770881.15</v>
      </c>
      <c r="K187" s="62"/>
      <c r="L187" s="70">
        <v>-3285654.47</v>
      </c>
      <c r="M187" s="8"/>
      <c r="N187" s="8"/>
      <c r="O187" s="8"/>
    </row>
    <row r="188" spans="3:15" ht="15" x14ac:dyDescent="0.2">
      <c r="C188" s="58" t="s">
        <v>148</v>
      </c>
      <c r="D188" s="59"/>
      <c r="E188" s="59"/>
      <c r="F188" s="59"/>
      <c r="G188" s="59"/>
      <c r="H188" s="59"/>
      <c r="I188" s="60"/>
      <c r="J188" s="61">
        <v>-28747566.059999999</v>
      </c>
      <c r="K188" s="62"/>
      <c r="L188" s="61">
        <v>-29038845.509999998</v>
      </c>
      <c r="M188" s="8"/>
      <c r="N188" s="8"/>
      <c r="O188" s="8"/>
    </row>
    <row r="189" spans="3:15" ht="15" x14ac:dyDescent="0.2">
      <c r="C189" s="58" t="s">
        <v>149</v>
      </c>
      <c r="D189" s="59"/>
      <c r="E189" s="59"/>
      <c r="F189" s="59"/>
      <c r="G189" s="59"/>
      <c r="H189" s="59"/>
      <c r="I189" s="60"/>
      <c r="J189" s="61">
        <v>-303120936.1500001</v>
      </c>
      <c r="K189" s="62"/>
      <c r="L189" s="61">
        <v>-288478923.21000004</v>
      </c>
      <c r="M189" s="8"/>
      <c r="N189" s="8"/>
      <c r="O189" s="8"/>
    </row>
    <row r="190" spans="3:15" ht="15" x14ac:dyDescent="0.2">
      <c r="C190" s="58" t="s">
        <v>150</v>
      </c>
      <c r="D190" s="59"/>
      <c r="E190" s="59"/>
      <c r="F190" s="59"/>
      <c r="G190" s="59"/>
      <c r="H190" s="59"/>
      <c r="I190" s="60"/>
      <c r="J190" s="61">
        <v>15219802.479999963</v>
      </c>
      <c r="K190" s="62"/>
      <c r="L190" s="61">
        <v>1494298.0499999449</v>
      </c>
      <c r="M190" s="8"/>
      <c r="N190" s="8"/>
      <c r="O190" s="8"/>
    </row>
    <row r="191" spans="3:15" ht="15" x14ac:dyDescent="0.2">
      <c r="C191" s="58"/>
      <c r="D191" s="59"/>
      <c r="E191" s="59"/>
      <c r="F191" s="59" t="s">
        <v>151</v>
      </c>
      <c r="G191" s="59"/>
      <c r="H191" s="59"/>
      <c r="I191" s="60"/>
      <c r="J191" s="70">
        <v>59.96</v>
      </c>
      <c r="K191" s="62"/>
      <c r="L191" s="70">
        <v>0.02</v>
      </c>
      <c r="M191" s="8"/>
      <c r="N191" s="8"/>
      <c r="O191" s="8"/>
    </row>
    <row r="192" spans="3:15" ht="15" x14ac:dyDescent="0.2">
      <c r="C192" s="58"/>
      <c r="D192" s="59"/>
      <c r="E192" s="59"/>
      <c r="F192" s="59" t="s">
        <v>152</v>
      </c>
      <c r="G192" s="59"/>
      <c r="H192" s="59"/>
      <c r="I192" s="60"/>
      <c r="J192" s="70">
        <v>-252019.66</v>
      </c>
      <c r="K192" s="62"/>
      <c r="L192" s="70">
        <v>-195772.18</v>
      </c>
      <c r="M192" s="8"/>
      <c r="N192" s="8"/>
      <c r="O192" s="8"/>
    </row>
    <row r="193" spans="3:15" ht="15" x14ac:dyDescent="0.2">
      <c r="C193" s="58"/>
      <c r="D193" s="59"/>
      <c r="E193" s="59"/>
      <c r="F193" s="59" t="s">
        <v>153</v>
      </c>
      <c r="G193" s="59"/>
      <c r="H193" s="59"/>
      <c r="I193" s="60"/>
      <c r="J193" s="70">
        <v>4443755.0199999996</v>
      </c>
      <c r="K193" s="62"/>
      <c r="L193" s="70">
        <v>1597483.13</v>
      </c>
      <c r="M193" s="8"/>
      <c r="N193" s="8"/>
      <c r="O193" s="8"/>
    </row>
    <row r="194" spans="3:15" ht="15" x14ac:dyDescent="0.2">
      <c r="C194" s="58" t="s">
        <v>154</v>
      </c>
      <c r="D194" s="59"/>
      <c r="E194" s="59"/>
      <c r="F194" s="59"/>
      <c r="G194" s="59"/>
      <c r="H194" s="59"/>
      <c r="I194" s="60"/>
      <c r="J194" s="61">
        <v>4191795.3199999994</v>
      </c>
      <c r="K194" s="62"/>
      <c r="L194" s="61">
        <v>1401710.97</v>
      </c>
      <c r="M194" s="8"/>
      <c r="N194" s="8"/>
      <c r="O194" s="8"/>
    </row>
    <row r="195" spans="3:15" ht="15" x14ac:dyDescent="0.2">
      <c r="C195" s="58"/>
      <c r="D195" s="59"/>
      <c r="E195" s="59"/>
      <c r="F195" s="59" t="s">
        <v>192</v>
      </c>
      <c r="G195" s="59"/>
      <c r="H195" s="59"/>
      <c r="I195" s="60"/>
      <c r="J195" s="70">
        <v>0</v>
      </c>
      <c r="K195" s="62"/>
      <c r="L195" s="70">
        <v>99859.57</v>
      </c>
      <c r="M195" s="8"/>
      <c r="N195" s="8"/>
      <c r="O195" s="8"/>
    </row>
    <row r="196" spans="3:15" ht="15" x14ac:dyDescent="0.2">
      <c r="C196" s="58" t="s">
        <v>155</v>
      </c>
      <c r="D196" s="59"/>
      <c r="E196" s="59"/>
      <c r="F196" s="59"/>
      <c r="G196" s="59"/>
      <c r="H196" s="59"/>
      <c r="I196" s="60"/>
      <c r="J196" s="61">
        <v>4191795.3199999994</v>
      </c>
      <c r="K196" s="62"/>
      <c r="L196" s="61">
        <v>1501570.54</v>
      </c>
      <c r="M196" s="8"/>
      <c r="N196" s="8"/>
      <c r="O196" s="8"/>
    </row>
    <row r="197" spans="3:15" ht="15" x14ac:dyDescent="0.2">
      <c r="C197" s="58" t="s">
        <v>156</v>
      </c>
      <c r="D197" s="59"/>
      <c r="E197" s="59"/>
      <c r="F197" s="59"/>
      <c r="G197" s="59"/>
      <c r="H197" s="59"/>
      <c r="I197" s="60"/>
      <c r="J197" s="61">
        <v>19411597.799999963</v>
      </c>
      <c r="K197" s="62"/>
      <c r="L197" s="61">
        <v>2995868.5899999444</v>
      </c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120029.45</v>
      </c>
      <c r="K312" s="62"/>
      <c r="L312" s="70">
        <v>133668.15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214.92</v>
      </c>
      <c r="K313" s="62"/>
      <c r="L313" s="70">
        <v>-497.42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120244.37</v>
      </c>
      <c r="K314" s="62"/>
      <c r="L314" s="61">
        <v>133170.72999999998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-107400</v>
      </c>
      <c r="K315" s="62"/>
      <c r="L315" s="70">
        <v>-183476.9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138</v>
      </c>
      <c r="G316" s="59"/>
      <c r="H316" s="59"/>
      <c r="I316" s="60"/>
      <c r="J316" s="70">
        <v>28854</v>
      </c>
      <c r="K316" s="62"/>
      <c r="L316" s="70">
        <v>29897</v>
      </c>
      <c r="M316" s="8"/>
      <c r="N316" s="8"/>
      <c r="O316" s="8"/>
    </row>
    <row r="317" spans="2:15" ht="14.65" customHeight="1" x14ac:dyDescent="0.2">
      <c r="C317" s="58" t="s">
        <v>141</v>
      </c>
      <c r="D317" s="59"/>
      <c r="E317" s="59"/>
      <c r="F317" s="59"/>
      <c r="G317" s="59"/>
      <c r="H317" s="59"/>
      <c r="I317" s="60"/>
      <c r="J317" s="61">
        <v>-78546</v>
      </c>
      <c r="K317" s="62"/>
      <c r="L317" s="61">
        <v>-153579.9</v>
      </c>
      <c r="M317" s="8"/>
      <c r="N317" s="8"/>
      <c r="O317" s="8"/>
    </row>
    <row r="318" spans="2:15" ht="14.65" customHeight="1" x14ac:dyDescent="0.2">
      <c r="C318" s="58" t="s">
        <v>142</v>
      </c>
      <c r="D318" s="59"/>
      <c r="E318" s="59"/>
      <c r="F318" s="59"/>
      <c r="G318" s="59"/>
      <c r="H318" s="59"/>
      <c r="I318" s="60"/>
      <c r="J318" s="61">
        <v>41698.369999999995</v>
      </c>
      <c r="K318" s="62"/>
      <c r="L318" s="61">
        <v>-20409.170000000013</v>
      </c>
      <c r="M318" s="8"/>
      <c r="N318" s="8"/>
      <c r="O318" s="8"/>
    </row>
    <row r="319" spans="2:15" ht="14.65" customHeight="1" x14ac:dyDescent="0.2">
      <c r="C319" s="58"/>
      <c r="D319" s="59"/>
      <c r="E319" s="59"/>
      <c r="F319" s="59" t="s">
        <v>143</v>
      </c>
      <c r="G319" s="59"/>
      <c r="H319" s="59"/>
      <c r="I319" s="60"/>
      <c r="J319" s="70">
        <v>-31813.78</v>
      </c>
      <c r="K319" s="62"/>
      <c r="L319" s="70">
        <v>-37282.050000000003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144</v>
      </c>
      <c r="G320" s="59"/>
      <c r="H320" s="59"/>
      <c r="I320" s="60"/>
      <c r="J320" s="70">
        <v>-18541.5</v>
      </c>
      <c r="K320" s="62"/>
      <c r="L320" s="70">
        <v>-27039.94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145</v>
      </c>
      <c r="G321" s="59"/>
      <c r="H321" s="59"/>
      <c r="I321" s="60"/>
      <c r="J321" s="70">
        <v>-3032.67</v>
      </c>
      <c r="K321" s="62"/>
      <c r="L321" s="70">
        <v>-322.88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147</v>
      </c>
      <c r="G322" s="59"/>
      <c r="H322" s="59"/>
      <c r="I322" s="60"/>
      <c r="J322" s="70">
        <v>-5263.96</v>
      </c>
      <c r="K322" s="62"/>
      <c r="L322" s="70">
        <v>-8103.99</v>
      </c>
      <c r="M322" s="8"/>
      <c r="N322" s="8"/>
      <c r="O322" s="8"/>
    </row>
    <row r="323" spans="3:15" ht="14.65" customHeight="1" x14ac:dyDescent="0.2">
      <c r="C323" s="58" t="s">
        <v>148</v>
      </c>
      <c r="D323" s="59"/>
      <c r="E323" s="59"/>
      <c r="F323" s="59"/>
      <c r="G323" s="59"/>
      <c r="H323" s="59"/>
      <c r="I323" s="60"/>
      <c r="J323" s="61">
        <v>-58651.909999999996</v>
      </c>
      <c r="K323" s="62"/>
      <c r="L323" s="61">
        <v>-72748.86</v>
      </c>
      <c r="M323" s="8"/>
      <c r="N323" s="8"/>
      <c r="O323" s="8"/>
    </row>
    <row r="324" spans="3:15" ht="14.65" customHeight="1" x14ac:dyDescent="0.2">
      <c r="C324" s="58" t="s">
        <v>149</v>
      </c>
      <c r="D324" s="59"/>
      <c r="E324" s="59"/>
      <c r="F324" s="59"/>
      <c r="G324" s="59"/>
      <c r="H324" s="59"/>
      <c r="I324" s="60"/>
      <c r="J324" s="61">
        <v>-137197.91</v>
      </c>
      <c r="K324" s="62"/>
      <c r="L324" s="61">
        <v>-226328.76</v>
      </c>
      <c r="M324" s="8"/>
      <c r="N324" s="8"/>
      <c r="O324" s="8"/>
    </row>
    <row r="325" spans="3:15" ht="14.65" customHeight="1" x14ac:dyDescent="0.2">
      <c r="C325" s="58" t="s">
        <v>150</v>
      </c>
      <c r="D325" s="59"/>
      <c r="E325" s="59"/>
      <c r="F325" s="59"/>
      <c r="G325" s="59"/>
      <c r="H325" s="59"/>
      <c r="I325" s="60"/>
      <c r="J325" s="61">
        <v>-16953.54</v>
      </c>
      <c r="K325" s="62"/>
      <c r="L325" s="61">
        <v>-93158.030000000013</v>
      </c>
      <c r="M325" s="8"/>
      <c r="N325" s="8"/>
      <c r="O325" s="8"/>
    </row>
    <row r="326" spans="3:15" ht="14.65" customHeight="1" x14ac:dyDescent="0.2">
      <c r="C326" s="58" t="s">
        <v>156</v>
      </c>
      <c r="D326" s="59"/>
      <c r="E326" s="59"/>
      <c r="F326" s="59"/>
      <c r="G326" s="59"/>
      <c r="H326" s="59"/>
      <c r="I326" s="60"/>
      <c r="J326" s="61">
        <v>-16953.54</v>
      </c>
      <c r="K326" s="62"/>
      <c r="L326" s="61">
        <v>-93158.030000000013</v>
      </c>
      <c r="M326" s="8"/>
      <c r="N326" s="8"/>
      <c r="O326" s="8"/>
    </row>
    <row r="327" spans="3:15" ht="14.65" hidden="1" customHeight="1" x14ac:dyDescent="0.2">
      <c r="C327" s="58"/>
      <c r="D327" s="59"/>
      <c r="E327" s="59"/>
      <c r="F327" s="59"/>
      <c r="G327" s="59"/>
      <c r="H327" s="59"/>
      <c r="I327" s="60"/>
      <c r="J327" s="70"/>
      <c r="K327" s="62"/>
      <c r="L327" s="70"/>
      <c r="M327" s="8"/>
      <c r="N327" s="8"/>
      <c r="O327" s="8"/>
    </row>
    <row r="328" spans="3:15" ht="14.65" hidden="1" customHeight="1" x14ac:dyDescent="0.2">
      <c r="C328" s="58"/>
      <c r="D328" s="59"/>
      <c r="E328" s="59"/>
      <c r="F328" s="59"/>
      <c r="G328" s="59"/>
      <c r="H328" s="59"/>
      <c r="I328" s="60"/>
      <c r="J328" s="70"/>
      <c r="K328" s="62"/>
      <c r="L328" s="70"/>
      <c r="M328" s="8"/>
      <c r="N328" s="8"/>
      <c r="O328" s="8"/>
    </row>
    <row r="329" spans="3:15" ht="14.65" hidden="1" customHeight="1" x14ac:dyDescent="0.2">
      <c r="C329" s="58"/>
      <c r="D329" s="59"/>
      <c r="E329" s="59"/>
      <c r="F329" s="59"/>
      <c r="G329" s="59"/>
      <c r="H329" s="59"/>
      <c r="I329" s="60"/>
      <c r="J329" s="70"/>
      <c r="K329" s="62"/>
      <c r="L329" s="70"/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14079724.43</v>
      </c>
      <c r="K8" s="62"/>
      <c r="L8" s="61">
        <v>13217027.149999999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10316247.68</v>
      </c>
      <c r="K9" s="62"/>
      <c r="L9" s="70">
        <v>8581785.629999999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10316247.68</v>
      </c>
      <c r="K10" s="62"/>
      <c r="L10" s="70">
        <v>8581785.629999999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92</v>
      </c>
      <c r="E11" s="59"/>
      <c r="F11" s="59"/>
      <c r="G11" s="59"/>
      <c r="H11" s="59"/>
      <c r="I11" s="60"/>
      <c r="J11" s="70">
        <v>3398.6000000000058</v>
      </c>
      <c r="K11" s="62"/>
      <c r="L11" s="70">
        <v>6797.2500000000146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93</v>
      </c>
      <c r="E12" s="59"/>
      <c r="F12" s="59"/>
      <c r="G12" s="59"/>
      <c r="H12" s="59"/>
      <c r="I12" s="60"/>
      <c r="J12" s="70">
        <v>221071.8</v>
      </c>
      <c r="K12" s="62"/>
      <c r="L12" s="70">
        <v>110425.05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94</v>
      </c>
      <c r="E13" s="59"/>
      <c r="F13" s="59"/>
      <c r="G13" s="59"/>
      <c r="H13" s="59"/>
      <c r="I13" s="60"/>
      <c r="J13" s="70">
        <v>682059.36</v>
      </c>
      <c r="K13" s="62"/>
      <c r="L13" s="70">
        <v>1778600.62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95</v>
      </c>
      <c r="F14" s="59"/>
      <c r="G14" s="59"/>
      <c r="H14" s="59"/>
      <c r="I14" s="60"/>
      <c r="J14" s="70">
        <v>635604.75</v>
      </c>
      <c r="K14" s="62"/>
      <c r="L14" s="70">
        <v>777521.1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165</v>
      </c>
      <c r="F15" s="59"/>
      <c r="G15" s="59"/>
      <c r="H15" s="59"/>
      <c r="I15" s="60"/>
      <c r="J15" s="70">
        <v>17701.45</v>
      </c>
      <c r="K15" s="62"/>
      <c r="L15" s="70">
        <v>970243.15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96</v>
      </c>
      <c r="F16" s="59"/>
      <c r="G16" s="59"/>
      <c r="H16" s="59"/>
      <c r="I16" s="60"/>
      <c r="J16" s="70">
        <v>28753.16</v>
      </c>
      <c r="K16" s="62"/>
      <c r="L16" s="70">
        <v>30836.37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99</v>
      </c>
      <c r="E17" s="59"/>
      <c r="F17" s="59"/>
      <c r="G17" s="59"/>
      <c r="H17" s="59"/>
      <c r="I17" s="60"/>
      <c r="J17" s="70">
        <v>2856946.99</v>
      </c>
      <c r="K17" s="62"/>
      <c r="L17" s="70">
        <v>2739418.6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 t="s">
        <v>100</v>
      </c>
      <c r="D18" s="59"/>
      <c r="E18" s="59"/>
      <c r="F18" s="59"/>
      <c r="G18" s="59"/>
      <c r="H18" s="59"/>
      <c r="I18" s="60"/>
      <c r="J18" s="61">
        <v>14079724.429999998</v>
      </c>
      <c r="K18" s="62"/>
      <c r="L18" s="61">
        <v>13217027.15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101</v>
      </c>
      <c r="E19" s="59"/>
      <c r="F19" s="59"/>
      <c r="G19" s="59"/>
      <c r="H19" s="59"/>
      <c r="I19" s="60"/>
      <c r="J19" s="70">
        <v>8390534.1199999992</v>
      </c>
      <c r="K19" s="62"/>
      <c r="L19" s="70">
        <v>7446207.7199999997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 t="s">
        <v>103</v>
      </c>
      <c r="F20" s="59"/>
      <c r="G20" s="59"/>
      <c r="H20" s="59"/>
      <c r="I20" s="60"/>
      <c r="J20" s="70">
        <v>8390534.1199999992</v>
      </c>
      <c r="K20" s="62"/>
      <c r="L20" s="70">
        <v>7446207.7199999997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/>
      <c r="F21" s="59" t="s">
        <v>104</v>
      </c>
      <c r="G21" s="59"/>
      <c r="H21" s="59"/>
      <c r="I21" s="60"/>
      <c r="J21" s="70">
        <v>7842823.6100000003</v>
      </c>
      <c r="K21" s="62"/>
      <c r="L21" s="70">
        <v>6906868.21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/>
      <c r="F22" s="59" t="s">
        <v>106</v>
      </c>
      <c r="G22" s="59"/>
      <c r="H22" s="59"/>
      <c r="I22" s="60"/>
      <c r="J22" s="70">
        <v>547710.51</v>
      </c>
      <c r="K22" s="62"/>
      <c r="L22" s="70">
        <v>539339.51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 t="s">
        <v>109</v>
      </c>
      <c r="E23" s="59"/>
      <c r="F23" s="59"/>
      <c r="G23" s="59"/>
      <c r="H23" s="59"/>
      <c r="I23" s="60"/>
      <c r="J23" s="70">
        <v>5689190.3100000015</v>
      </c>
      <c r="K23" s="62"/>
      <c r="L23" s="70">
        <v>5770819.4300000006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 t="s">
        <v>110</v>
      </c>
      <c r="F24" s="59"/>
      <c r="G24" s="59"/>
      <c r="H24" s="59"/>
      <c r="I24" s="60"/>
      <c r="J24" s="70">
        <v>3132000</v>
      </c>
      <c r="K24" s="62"/>
      <c r="L24" s="70">
        <v>2648000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111</v>
      </c>
      <c r="G25" s="59"/>
      <c r="H25" s="59"/>
      <c r="I25" s="60"/>
      <c r="J25" s="70">
        <v>18000</v>
      </c>
      <c r="K25" s="62"/>
      <c r="L25" s="70">
        <v>18000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112</v>
      </c>
      <c r="G26" s="59"/>
      <c r="H26" s="59"/>
      <c r="I26" s="60"/>
      <c r="J26" s="70">
        <v>100000</v>
      </c>
      <c r="K26" s="62"/>
      <c r="L26" s="70">
        <v>100000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113</v>
      </c>
      <c r="G27" s="59"/>
      <c r="H27" s="59"/>
      <c r="I27" s="60"/>
      <c r="J27" s="70">
        <v>2514000</v>
      </c>
      <c r="K27" s="62"/>
      <c r="L27" s="70">
        <v>2530000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208</v>
      </c>
      <c r="G28" s="59"/>
      <c r="H28" s="59"/>
      <c r="I28" s="60"/>
      <c r="J28" s="70">
        <v>500000</v>
      </c>
      <c r="K28" s="62"/>
      <c r="L28" s="70">
        <v>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 t="s">
        <v>116</v>
      </c>
      <c r="F29" s="59"/>
      <c r="G29" s="59"/>
      <c r="H29" s="59"/>
      <c r="I29" s="60"/>
      <c r="J29" s="70">
        <v>3276.51</v>
      </c>
      <c r="K29" s="62"/>
      <c r="L29" s="70">
        <v>1422.3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117</v>
      </c>
      <c r="F30" s="59"/>
      <c r="G30" s="59"/>
      <c r="H30" s="59"/>
      <c r="I30" s="60"/>
      <c r="J30" s="70">
        <v>2196100.5</v>
      </c>
      <c r="K30" s="62"/>
      <c r="L30" s="70">
        <v>1726287.5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172</v>
      </c>
      <c r="F31" s="59"/>
      <c r="G31" s="59"/>
      <c r="H31" s="59"/>
      <c r="I31" s="60"/>
      <c r="J31" s="70">
        <v>68475.86</v>
      </c>
      <c r="K31" s="62"/>
      <c r="L31" s="70">
        <v>77674.33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173</v>
      </c>
      <c r="F32" s="59"/>
      <c r="G32" s="59"/>
      <c r="H32" s="59"/>
      <c r="I32" s="60"/>
      <c r="J32" s="70">
        <v>157289.24</v>
      </c>
      <c r="K32" s="62"/>
      <c r="L32" s="70">
        <v>1212514.2999999998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185</v>
      </c>
      <c r="F33" s="59"/>
      <c r="G33" s="59"/>
      <c r="H33" s="59"/>
      <c r="I33" s="60"/>
      <c r="J33" s="70">
        <v>74087.5</v>
      </c>
      <c r="K33" s="62"/>
      <c r="L33" s="70">
        <v>43604.3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119</v>
      </c>
      <c r="F34" s="59"/>
      <c r="G34" s="59"/>
      <c r="H34" s="59"/>
      <c r="I34" s="60"/>
      <c r="J34" s="70">
        <v>6660.9500000000007</v>
      </c>
      <c r="K34" s="62"/>
      <c r="L34" s="70">
        <v>6627.1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122</v>
      </c>
      <c r="F35" s="59"/>
      <c r="G35" s="59"/>
      <c r="H35" s="59"/>
      <c r="I35" s="60"/>
      <c r="J35" s="70">
        <v>51299.75</v>
      </c>
      <c r="K35" s="62"/>
      <c r="L35" s="70">
        <v>54689.599999999999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8"/>
      <c r="D36" s="59"/>
      <c r="E36" s="59"/>
      <c r="F36" s="59"/>
      <c r="G36" s="59"/>
      <c r="H36" s="59"/>
      <c r="I36" s="60"/>
      <c r="J36" s="70"/>
      <c r="K36" s="62"/>
      <c r="L36" s="70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8"/>
      <c r="D37" s="59"/>
      <c r="E37" s="59"/>
      <c r="F37" s="59"/>
      <c r="G37" s="59"/>
      <c r="H37" s="59"/>
      <c r="I37" s="60"/>
      <c r="J37" s="70"/>
      <c r="K37" s="62"/>
      <c r="L37" s="70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8"/>
      <c r="D38" s="59"/>
      <c r="E38" s="59"/>
      <c r="F38" s="59"/>
      <c r="G38" s="59"/>
      <c r="H38" s="59"/>
      <c r="I38" s="60"/>
      <c r="J38" s="70"/>
      <c r="K38" s="62"/>
      <c r="L38" s="70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12965746.699999999</v>
      </c>
      <c r="K160" s="62"/>
      <c r="L160" s="70">
        <v>11651389.4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-281544.3</v>
      </c>
      <c r="K161" s="62"/>
      <c r="L161" s="70">
        <v>-74034.5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-149106.1</v>
      </c>
      <c r="K162" s="62"/>
      <c r="L162" s="70">
        <v>-133890.04999999999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1942265.5</v>
      </c>
      <c r="K163" s="62"/>
      <c r="L163" s="70">
        <v>1755468.65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-16667.849999999999</v>
      </c>
      <c r="K164" s="62"/>
      <c r="L164" s="70">
        <v>-10650.1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-1942265.5</v>
      </c>
      <c r="K165" s="62"/>
      <c r="L165" s="70">
        <v>-1755468.65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12518428.449999999</v>
      </c>
      <c r="K166" s="62"/>
      <c r="L166" s="61">
        <v>11432814.75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-13228918.25</v>
      </c>
      <c r="K167" s="62"/>
      <c r="L167" s="70">
        <v>-12585645.75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1958110.95</v>
      </c>
      <c r="K168" s="62"/>
      <c r="L168" s="70">
        <v>1842706.4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-1570.1</v>
      </c>
      <c r="K169" s="62"/>
      <c r="L169" s="70">
        <v>-1677.65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1956540.8499999999</v>
      </c>
      <c r="K170" s="62"/>
      <c r="L170" s="61">
        <v>1841028.75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-11272377.4</v>
      </c>
      <c r="K171" s="62"/>
      <c r="L171" s="61">
        <v>-10744617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137</v>
      </c>
      <c r="G172" s="59"/>
      <c r="H172" s="59"/>
      <c r="I172" s="60"/>
      <c r="J172" s="70">
        <v>-30982.91</v>
      </c>
      <c r="K172" s="62"/>
      <c r="L172" s="70">
        <v>-42760.7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177</v>
      </c>
      <c r="G173" s="59"/>
      <c r="H173" s="59"/>
      <c r="I173" s="60"/>
      <c r="J173" s="70">
        <v>56658.45</v>
      </c>
      <c r="K173" s="62"/>
      <c r="L173" s="70">
        <v>0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138</v>
      </c>
      <c r="G174" s="59"/>
      <c r="H174" s="59"/>
      <c r="I174" s="60"/>
      <c r="J174" s="70">
        <v>16000</v>
      </c>
      <c r="K174" s="62"/>
      <c r="L174" s="70">
        <v>-230000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209</v>
      </c>
      <c r="G175" s="59"/>
      <c r="H175" s="59"/>
      <c r="I175" s="60"/>
      <c r="J175" s="70">
        <v>-500000</v>
      </c>
      <c r="K175" s="62"/>
      <c r="L175" s="70">
        <v>0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139</v>
      </c>
      <c r="G176" s="59"/>
      <c r="H176" s="59"/>
      <c r="I176" s="60"/>
      <c r="J176" s="70">
        <v>441284</v>
      </c>
      <c r="K176" s="62"/>
      <c r="L176" s="70">
        <v>549712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140</v>
      </c>
      <c r="G177" s="59"/>
      <c r="H177" s="59"/>
      <c r="I177" s="60"/>
      <c r="J177" s="70">
        <v>61000</v>
      </c>
      <c r="K177" s="62"/>
      <c r="L177" s="70">
        <v>-105000</v>
      </c>
      <c r="M177" s="8"/>
      <c r="N177" s="8"/>
      <c r="O177" s="8"/>
    </row>
    <row r="178" spans="3:15" ht="15" x14ac:dyDescent="0.2">
      <c r="C178" s="58" t="s">
        <v>141</v>
      </c>
      <c r="D178" s="59"/>
      <c r="E178" s="59"/>
      <c r="F178" s="59"/>
      <c r="G178" s="59"/>
      <c r="H178" s="59"/>
      <c r="I178" s="60"/>
      <c r="J178" s="61">
        <v>-11228417.860000001</v>
      </c>
      <c r="K178" s="62"/>
      <c r="L178" s="61">
        <v>-10572665.699999999</v>
      </c>
      <c r="M178" s="8"/>
      <c r="N178" s="8"/>
      <c r="O178" s="8"/>
    </row>
    <row r="179" spans="3:15" ht="15" x14ac:dyDescent="0.2">
      <c r="C179" s="58" t="s">
        <v>142</v>
      </c>
      <c r="D179" s="59"/>
      <c r="E179" s="59"/>
      <c r="F179" s="59"/>
      <c r="G179" s="59"/>
      <c r="H179" s="59"/>
      <c r="I179" s="60"/>
      <c r="J179" s="61">
        <v>1290010.589999998</v>
      </c>
      <c r="K179" s="62"/>
      <c r="L179" s="61">
        <v>860149.05000000075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143</v>
      </c>
      <c r="G180" s="59"/>
      <c r="H180" s="59"/>
      <c r="I180" s="60"/>
      <c r="J180" s="70">
        <v>-439909.9</v>
      </c>
      <c r="K180" s="62"/>
      <c r="L180" s="70">
        <v>-416318.9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144</v>
      </c>
      <c r="G181" s="59"/>
      <c r="H181" s="59"/>
      <c r="I181" s="60"/>
      <c r="J181" s="70">
        <v>-119177.67</v>
      </c>
      <c r="K181" s="62"/>
      <c r="L181" s="70">
        <v>-96820.36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145</v>
      </c>
      <c r="G182" s="59"/>
      <c r="H182" s="59"/>
      <c r="I182" s="60"/>
      <c r="J182" s="70">
        <v>-4788.1400000000003</v>
      </c>
      <c r="K182" s="62"/>
      <c r="L182" s="70">
        <v>-4493.5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147</v>
      </c>
      <c r="G183" s="59"/>
      <c r="H183" s="59"/>
      <c r="I183" s="60"/>
      <c r="J183" s="70">
        <v>-3382.95</v>
      </c>
      <c r="K183" s="62"/>
      <c r="L183" s="70">
        <v>-3379.8</v>
      </c>
      <c r="M183" s="8"/>
      <c r="N183" s="8"/>
      <c r="O183" s="8"/>
    </row>
    <row r="184" spans="3:15" ht="15" x14ac:dyDescent="0.2">
      <c r="C184" s="58" t="s">
        <v>148</v>
      </c>
      <c r="D184" s="59"/>
      <c r="E184" s="59"/>
      <c r="F184" s="59"/>
      <c r="G184" s="59"/>
      <c r="H184" s="59"/>
      <c r="I184" s="60"/>
      <c r="J184" s="61">
        <v>-567258.66</v>
      </c>
      <c r="K184" s="62"/>
      <c r="L184" s="61">
        <v>-521012.56</v>
      </c>
      <c r="M184" s="8"/>
      <c r="N184" s="8"/>
      <c r="O184" s="8"/>
    </row>
    <row r="185" spans="3:15" ht="15" x14ac:dyDescent="0.2">
      <c r="C185" s="58" t="s">
        <v>149</v>
      </c>
      <c r="D185" s="59"/>
      <c r="E185" s="59"/>
      <c r="F185" s="59"/>
      <c r="G185" s="59"/>
      <c r="H185" s="59"/>
      <c r="I185" s="60"/>
      <c r="J185" s="61">
        <v>-11795676.520000001</v>
      </c>
      <c r="K185" s="62"/>
      <c r="L185" s="61">
        <v>-11093678.26</v>
      </c>
      <c r="M185" s="8"/>
      <c r="N185" s="8"/>
      <c r="O185" s="8"/>
    </row>
    <row r="186" spans="3:15" ht="15" x14ac:dyDescent="0.2">
      <c r="C186" s="58" t="s">
        <v>150</v>
      </c>
      <c r="D186" s="59"/>
      <c r="E186" s="59"/>
      <c r="F186" s="59"/>
      <c r="G186" s="59"/>
      <c r="H186" s="59"/>
      <c r="I186" s="60"/>
      <c r="J186" s="61">
        <v>722751.92999999784</v>
      </c>
      <c r="K186" s="62"/>
      <c r="L186" s="61">
        <v>339136.49000000075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151</v>
      </c>
      <c r="G187" s="59"/>
      <c r="H187" s="59"/>
      <c r="I187" s="60"/>
      <c r="J187" s="70">
        <v>71345.33</v>
      </c>
      <c r="K187" s="62"/>
      <c r="L187" s="70">
        <v>197913.47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153</v>
      </c>
      <c r="G188" s="59"/>
      <c r="H188" s="59"/>
      <c r="I188" s="60"/>
      <c r="J188" s="70">
        <v>138343.4</v>
      </c>
      <c r="K188" s="62"/>
      <c r="L188" s="70">
        <v>92751.06</v>
      </c>
      <c r="M188" s="8"/>
      <c r="N188" s="8"/>
      <c r="O188" s="8"/>
    </row>
    <row r="189" spans="3:15" ht="15" x14ac:dyDescent="0.2">
      <c r="C189" s="58" t="s">
        <v>154</v>
      </c>
      <c r="D189" s="59"/>
      <c r="E189" s="59"/>
      <c r="F189" s="59"/>
      <c r="G189" s="59"/>
      <c r="H189" s="59"/>
      <c r="I189" s="60"/>
      <c r="J189" s="61">
        <v>209688.72999999998</v>
      </c>
      <c r="K189" s="62"/>
      <c r="L189" s="61">
        <v>290664.53000000003</v>
      </c>
      <c r="M189" s="8"/>
      <c r="N189" s="8"/>
      <c r="O189" s="8"/>
    </row>
    <row r="190" spans="3:15" ht="15" x14ac:dyDescent="0.2">
      <c r="C190" s="58"/>
      <c r="D190" s="59"/>
      <c r="E190" s="59"/>
      <c r="F190" s="59" t="s">
        <v>192</v>
      </c>
      <c r="G190" s="59"/>
      <c r="H190" s="59"/>
      <c r="I190" s="60"/>
      <c r="J190" s="70">
        <v>3514.74</v>
      </c>
      <c r="K190" s="62"/>
      <c r="L190" s="70">
        <v>13889.34</v>
      </c>
      <c r="M190" s="8"/>
      <c r="N190" s="8"/>
      <c r="O190" s="8"/>
    </row>
    <row r="191" spans="3:15" ht="15" x14ac:dyDescent="0.2">
      <c r="C191" s="58" t="s">
        <v>155</v>
      </c>
      <c r="D191" s="59"/>
      <c r="E191" s="59"/>
      <c r="F191" s="59"/>
      <c r="G191" s="59"/>
      <c r="H191" s="59"/>
      <c r="I191" s="60"/>
      <c r="J191" s="61">
        <v>213203.46999999997</v>
      </c>
      <c r="K191" s="62"/>
      <c r="L191" s="61">
        <v>304553.87000000005</v>
      </c>
      <c r="M191" s="8"/>
      <c r="N191" s="8"/>
      <c r="O191" s="8"/>
    </row>
    <row r="192" spans="3:15" ht="15" x14ac:dyDescent="0.2">
      <c r="C192" s="58" t="s">
        <v>156</v>
      </c>
      <c r="D192" s="59"/>
      <c r="E192" s="59"/>
      <c r="F192" s="59"/>
      <c r="G192" s="59"/>
      <c r="H192" s="59"/>
      <c r="I192" s="60"/>
      <c r="J192" s="61">
        <v>935955.39999999781</v>
      </c>
      <c r="K192" s="62"/>
      <c r="L192" s="61">
        <v>643690.36000000068</v>
      </c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60081.3</v>
      </c>
      <c r="K312" s="62"/>
      <c r="L312" s="70">
        <v>64927.65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-1000</v>
      </c>
      <c r="K313" s="62"/>
      <c r="L313" s="70">
        <v>0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59081.3</v>
      </c>
      <c r="K314" s="62"/>
      <c r="L314" s="61">
        <v>64927.65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-49091.8</v>
      </c>
      <c r="K315" s="62"/>
      <c r="L315" s="70">
        <v>-16267</v>
      </c>
      <c r="M315" s="8"/>
      <c r="N315" s="8"/>
      <c r="O315" s="8"/>
    </row>
    <row r="316" spans="2:15" ht="14.65" customHeight="1" x14ac:dyDescent="0.2">
      <c r="C316" s="58" t="s">
        <v>141</v>
      </c>
      <c r="D316" s="59"/>
      <c r="E316" s="59"/>
      <c r="F316" s="59"/>
      <c r="G316" s="59"/>
      <c r="H316" s="59"/>
      <c r="I316" s="60"/>
      <c r="J316" s="61">
        <v>-49091.8</v>
      </c>
      <c r="K316" s="62"/>
      <c r="L316" s="61">
        <v>-16267</v>
      </c>
      <c r="M316" s="8"/>
      <c r="N316" s="8"/>
      <c r="O316" s="8"/>
    </row>
    <row r="317" spans="2:15" ht="14.65" customHeight="1" x14ac:dyDescent="0.2">
      <c r="C317" s="58" t="s">
        <v>142</v>
      </c>
      <c r="D317" s="59"/>
      <c r="E317" s="59"/>
      <c r="F317" s="59"/>
      <c r="G317" s="59"/>
      <c r="H317" s="59"/>
      <c r="I317" s="60"/>
      <c r="J317" s="61">
        <v>9989.5</v>
      </c>
      <c r="K317" s="62"/>
      <c r="L317" s="61">
        <v>48660.65</v>
      </c>
      <c r="M317" s="8"/>
      <c r="N317" s="8"/>
      <c r="O317" s="8"/>
    </row>
    <row r="318" spans="2:15" ht="14.65" customHeight="1" x14ac:dyDescent="0.2">
      <c r="C318" s="58"/>
      <c r="D318" s="59"/>
      <c r="E318" s="59"/>
      <c r="F318" s="59" t="s">
        <v>143</v>
      </c>
      <c r="G318" s="59"/>
      <c r="H318" s="59"/>
      <c r="I318" s="60"/>
      <c r="J318" s="70">
        <v>-2038.5</v>
      </c>
      <c r="K318" s="62"/>
      <c r="L318" s="70">
        <v>-2319.9499999999998</v>
      </c>
      <c r="M318" s="8"/>
      <c r="N318" s="8"/>
      <c r="O318" s="8"/>
    </row>
    <row r="319" spans="2:15" ht="14.65" customHeight="1" x14ac:dyDescent="0.2">
      <c r="C319" s="58"/>
      <c r="D319" s="59"/>
      <c r="E319" s="59"/>
      <c r="F319" s="59" t="s">
        <v>144</v>
      </c>
      <c r="G319" s="59"/>
      <c r="H319" s="59"/>
      <c r="I319" s="60"/>
      <c r="J319" s="70">
        <v>-552.29999999999995</v>
      </c>
      <c r="K319" s="62"/>
      <c r="L319" s="70">
        <v>-539.54999999999995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147</v>
      </c>
      <c r="G320" s="59"/>
      <c r="H320" s="59"/>
      <c r="I320" s="60"/>
      <c r="J320" s="70">
        <v>-15.7</v>
      </c>
      <c r="K320" s="62"/>
      <c r="L320" s="70">
        <v>-18.850000000000001</v>
      </c>
      <c r="M320" s="8"/>
      <c r="N320" s="8"/>
      <c r="O320" s="8"/>
    </row>
    <row r="321" spans="3:15" ht="14.65" customHeight="1" x14ac:dyDescent="0.2">
      <c r="C321" s="58" t="s">
        <v>148</v>
      </c>
      <c r="D321" s="59"/>
      <c r="E321" s="59"/>
      <c r="F321" s="59"/>
      <c r="G321" s="59"/>
      <c r="H321" s="59"/>
      <c r="I321" s="60"/>
      <c r="J321" s="61">
        <v>-2606.5</v>
      </c>
      <c r="K321" s="62"/>
      <c r="L321" s="61">
        <v>-2878.35</v>
      </c>
      <c r="M321" s="8"/>
      <c r="N321" s="8"/>
      <c r="O321" s="8"/>
    </row>
    <row r="322" spans="3:15" ht="14.65" customHeight="1" x14ac:dyDescent="0.2">
      <c r="C322" s="58" t="s">
        <v>149</v>
      </c>
      <c r="D322" s="59"/>
      <c r="E322" s="59"/>
      <c r="F322" s="59"/>
      <c r="G322" s="59"/>
      <c r="H322" s="59"/>
      <c r="I322" s="60"/>
      <c r="J322" s="61">
        <v>-51698.3</v>
      </c>
      <c r="K322" s="62"/>
      <c r="L322" s="61">
        <v>-19145.349999999999</v>
      </c>
      <c r="M322" s="8"/>
      <c r="N322" s="8"/>
      <c r="O322" s="8"/>
    </row>
    <row r="323" spans="3:15" ht="14.65" customHeight="1" x14ac:dyDescent="0.2">
      <c r="C323" s="58" t="s">
        <v>150</v>
      </c>
      <c r="D323" s="59"/>
      <c r="E323" s="59"/>
      <c r="F323" s="59"/>
      <c r="G323" s="59"/>
      <c r="H323" s="59"/>
      <c r="I323" s="60"/>
      <c r="J323" s="61">
        <v>7383</v>
      </c>
      <c r="K323" s="62"/>
      <c r="L323" s="61">
        <v>45782.3</v>
      </c>
      <c r="M323" s="8"/>
      <c r="N323" s="8"/>
      <c r="O323" s="8"/>
    </row>
    <row r="324" spans="3:15" ht="14.65" customHeight="1" x14ac:dyDescent="0.2">
      <c r="C324" s="58"/>
      <c r="D324" s="59"/>
      <c r="E324" s="59"/>
      <c r="F324" s="59" t="s">
        <v>151</v>
      </c>
      <c r="G324" s="59"/>
      <c r="H324" s="59"/>
      <c r="I324" s="60"/>
      <c r="J324" s="70">
        <v>330.6</v>
      </c>
      <c r="K324" s="62"/>
      <c r="L324" s="70">
        <v>1102.8499999999999</v>
      </c>
      <c r="M324" s="8"/>
      <c r="N324" s="8"/>
      <c r="O324" s="8"/>
    </row>
    <row r="325" spans="3:15" ht="14.65" customHeight="1" x14ac:dyDescent="0.2">
      <c r="C325" s="58"/>
      <c r="D325" s="59"/>
      <c r="E325" s="59"/>
      <c r="F325" s="59" t="s">
        <v>153</v>
      </c>
      <c r="G325" s="59"/>
      <c r="H325" s="59"/>
      <c r="I325" s="60"/>
      <c r="J325" s="70">
        <v>641.1</v>
      </c>
      <c r="K325" s="62"/>
      <c r="L325" s="70">
        <v>516.85</v>
      </c>
      <c r="M325" s="8"/>
      <c r="N325" s="8"/>
      <c r="O325" s="8"/>
    </row>
    <row r="326" spans="3:15" ht="14.65" customHeight="1" x14ac:dyDescent="0.2">
      <c r="C326" s="58" t="s">
        <v>154</v>
      </c>
      <c r="D326" s="59"/>
      <c r="E326" s="59"/>
      <c r="F326" s="59"/>
      <c r="G326" s="59"/>
      <c r="H326" s="59"/>
      <c r="I326" s="60"/>
      <c r="J326" s="61">
        <v>971.7</v>
      </c>
      <c r="K326" s="62"/>
      <c r="L326" s="61">
        <v>1619.6999999999998</v>
      </c>
      <c r="M326" s="8"/>
      <c r="N326" s="8"/>
      <c r="O326" s="8"/>
    </row>
    <row r="327" spans="3:15" ht="14.65" customHeight="1" x14ac:dyDescent="0.2">
      <c r="C327" s="58"/>
      <c r="D327" s="59"/>
      <c r="E327" s="59"/>
      <c r="F327" s="59" t="s">
        <v>192</v>
      </c>
      <c r="G327" s="59"/>
      <c r="H327" s="59"/>
      <c r="I327" s="60"/>
      <c r="J327" s="70">
        <v>16.3</v>
      </c>
      <c r="K327" s="62"/>
      <c r="L327" s="70">
        <v>77.400000000000006</v>
      </c>
      <c r="M327" s="8"/>
      <c r="N327" s="8"/>
      <c r="O327" s="8"/>
    </row>
    <row r="328" spans="3:15" ht="14.65" customHeight="1" x14ac:dyDescent="0.2">
      <c r="C328" s="58" t="s">
        <v>155</v>
      </c>
      <c r="D328" s="59"/>
      <c r="E328" s="59"/>
      <c r="F328" s="59"/>
      <c r="G328" s="59"/>
      <c r="H328" s="59"/>
      <c r="I328" s="60"/>
      <c r="J328" s="61">
        <v>988</v>
      </c>
      <c r="K328" s="62"/>
      <c r="L328" s="61">
        <v>1697.1</v>
      </c>
      <c r="M328" s="8"/>
      <c r="N328" s="8"/>
      <c r="O328" s="8"/>
    </row>
    <row r="329" spans="3:15" ht="14.65" customHeight="1" x14ac:dyDescent="0.2">
      <c r="C329" s="58" t="s">
        <v>156</v>
      </c>
      <c r="D329" s="59"/>
      <c r="E329" s="59"/>
      <c r="F329" s="59"/>
      <c r="G329" s="59"/>
      <c r="H329" s="59"/>
      <c r="I329" s="60"/>
      <c r="J329" s="61">
        <v>8371</v>
      </c>
      <c r="K329" s="62"/>
      <c r="L329" s="61">
        <v>47479.4</v>
      </c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431136790.80999994</v>
      </c>
      <c r="K8" s="62"/>
      <c r="L8" s="61">
        <v>389480086.35000002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339003519.38999999</v>
      </c>
      <c r="K9" s="62"/>
      <c r="L9" s="70">
        <v>261855917.48999998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339003519.38999999</v>
      </c>
      <c r="K10" s="62"/>
      <c r="L10" s="70">
        <v>261855917.48999998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92</v>
      </c>
      <c r="E11" s="59"/>
      <c r="F11" s="59"/>
      <c r="G11" s="59"/>
      <c r="H11" s="59"/>
      <c r="I11" s="60"/>
      <c r="J11" s="70">
        <v>329001</v>
      </c>
      <c r="K11" s="62"/>
      <c r="L11" s="70">
        <v>286999.99999999953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93</v>
      </c>
      <c r="E12" s="59"/>
      <c r="F12" s="59"/>
      <c r="G12" s="59"/>
      <c r="H12" s="59"/>
      <c r="I12" s="60"/>
      <c r="J12" s="70">
        <v>710737.6</v>
      </c>
      <c r="K12" s="62"/>
      <c r="L12" s="70">
        <v>651469.57000000007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94</v>
      </c>
      <c r="E13" s="59"/>
      <c r="F13" s="59"/>
      <c r="G13" s="59"/>
      <c r="H13" s="59"/>
      <c r="I13" s="60"/>
      <c r="J13" s="70">
        <v>5502345.9299999997</v>
      </c>
      <c r="K13" s="62"/>
      <c r="L13" s="70">
        <v>6674741.6499999994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95</v>
      </c>
      <c r="F14" s="59"/>
      <c r="G14" s="59"/>
      <c r="H14" s="59"/>
      <c r="I14" s="60"/>
      <c r="J14" s="70">
        <v>4430500.5199999996</v>
      </c>
      <c r="K14" s="62"/>
      <c r="L14" s="70">
        <v>4892251.7699999996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96</v>
      </c>
      <c r="F15" s="59"/>
      <c r="G15" s="59"/>
      <c r="H15" s="59"/>
      <c r="I15" s="60"/>
      <c r="J15" s="70">
        <v>681002.93</v>
      </c>
      <c r="K15" s="62"/>
      <c r="L15" s="70">
        <v>1383116.4300000002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97</v>
      </c>
      <c r="F16" s="59"/>
      <c r="G16" s="59"/>
      <c r="H16" s="59"/>
      <c r="I16" s="60"/>
      <c r="J16" s="70">
        <v>390842.48</v>
      </c>
      <c r="K16" s="62"/>
      <c r="L16" s="70">
        <v>399373.45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98</v>
      </c>
      <c r="E17" s="59"/>
      <c r="F17" s="59"/>
      <c r="G17" s="59"/>
      <c r="H17" s="59"/>
      <c r="I17" s="60"/>
      <c r="J17" s="70">
        <v>36502644.060000002</v>
      </c>
      <c r="K17" s="62"/>
      <c r="L17" s="70">
        <v>36074962.170000002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 t="s">
        <v>99</v>
      </c>
      <c r="E18" s="59"/>
      <c r="F18" s="59"/>
      <c r="G18" s="59"/>
      <c r="H18" s="59"/>
      <c r="I18" s="60"/>
      <c r="J18" s="70">
        <v>49088542.829999998</v>
      </c>
      <c r="K18" s="62"/>
      <c r="L18" s="70">
        <v>83935995.469999999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 t="s">
        <v>100</v>
      </c>
      <c r="D19" s="59"/>
      <c r="E19" s="59"/>
      <c r="F19" s="59"/>
      <c r="G19" s="59"/>
      <c r="H19" s="59"/>
      <c r="I19" s="60"/>
      <c r="J19" s="61">
        <v>431136790.81</v>
      </c>
      <c r="K19" s="62"/>
      <c r="L19" s="61">
        <v>389480086.35000002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 t="s">
        <v>101</v>
      </c>
      <c r="E20" s="59"/>
      <c r="F20" s="59"/>
      <c r="G20" s="59"/>
      <c r="H20" s="59"/>
      <c r="I20" s="60"/>
      <c r="J20" s="70">
        <v>178613447.68000001</v>
      </c>
      <c r="K20" s="62"/>
      <c r="L20" s="70">
        <v>143221681.40000001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102</v>
      </c>
      <c r="F21" s="59"/>
      <c r="G21" s="59"/>
      <c r="H21" s="59"/>
      <c r="I21" s="60"/>
      <c r="J21" s="70">
        <v>100000</v>
      </c>
      <c r="K21" s="62"/>
      <c r="L21" s="70">
        <v>100000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 t="s">
        <v>103</v>
      </c>
      <c r="F22" s="59"/>
      <c r="G22" s="59"/>
      <c r="H22" s="59"/>
      <c r="I22" s="60"/>
      <c r="J22" s="70">
        <v>178513447.68000001</v>
      </c>
      <c r="K22" s="62"/>
      <c r="L22" s="70">
        <v>143121681.40000001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104</v>
      </c>
      <c r="G23" s="59"/>
      <c r="H23" s="59"/>
      <c r="I23" s="60"/>
      <c r="J23" s="70">
        <v>156395459.18000001</v>
      </c>
      <c r="K23" s="62"/>
      <c r="L23" s="70">
        <v>128423445.25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105</v>
      </c>
      <c r="G24" s="59"/>
      <c r="H24" s="59"/>
      <c r="I24" s="60"/>
      <c r="J24" s="70">
        <v>401789.62</v>
      </c>
      <c r="K24" s="62"/>
      <c r="L24" s="70">
        <v>190262.17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106</v>
      </c>
      <c r="G25" s="59"/>
      <c r="H25" s="59"/>
      <c r="I25" s="60"/>
      <c r="J25" s="70">
        <v>6642033.75</v>
      </c>
      <c r="K25" s="62"/>
      <c r="L25" s="70">
        <v>1717031.29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107</v>
      </c>
      <c r="G26" s="59"/>
      <c r="H26" s="59"/>
      <c r="I26" s="60"/>
      <c r="J26" s="70">
        <v>6038782.4400000004</v>
      </c>
      <c r="K26" s="62"/>
      <c r="L26" s="70">
        <v>3755560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108</v>
      </c>
      <c r="G27" s="59"/>
      <c r="H27" s="59"/>
      <c r="I27" s="60"/>
      <c r="J27" s="70">
        <v>9035382.6899999995</v>
      </c>
      <c r="K27" s="62"/>
      <c r="L27" s="70">
        <v>9035382.6899999995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 t="s">
        <v>109</v>
      </c>
      <c r="E28" s="59"/>
      <c r="F28" s="59"/>
      <c r="G28" s="59"/>
      <c r="H28" s="59"/>
      <c r="I28" s="60"/>
      <c r="J28" s="70">
        <v>252523343.13</v>
      </c>
      <c r="K28" s="62"/>
      <c r="L28" s="70">
        <v>246258404.95000005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 t="s">
        <v>110</v>
      </c>
      <c r="F29" s="59"/>
      <c r="G29" s="59"/>
      <c r="H29" s="59"/>
      <c r="I29" s="60"/>
      <c r="J29" s="70">
        <v>110619677.96000001</v>
      </c>
      <c r="K29" s="62"/>
      <c r="L29" s="70">
        <v>111249244.96000001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111</v>
      </c>
      <c r="G30" s="59"/>
      <c r="H30" s="59"/>
      <c r="I30" s="60"/>
      <c r="J30" s="70">
        <v>5022418.2</v>
      </c>
      <c r="K30" s="62"/>
      <c r="L30" s="70">
        <v>5581404.2000000002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/>
      <c r="F31" s="59" t="s">
        <v>112</v>
      </c>
      <c r="G31" s="59"/>
      <c r="H31" s="59"/>
      <c r="I31" s="60"/>
      <c r="J31" s="70">
        <v>17426619</v>
      </c>
      <c r="K31" s="62"/>
      <c r="L31" s="70">
        <v>22134852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/>
      <c r="F32" s="59" t="s">
        <v>113</v>
      </c>
      <c r="G32" s="59"/>
      <c r="H32" s="59"/>
      <c r="I32" s="60"/>
      <c r="J32" s="70">
        <v>75382910</v>
      </c>
      <c r="K32" s="62"/>
      <c r="L32" s="70">
        <v>72084979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/>
      <c r="F33" s="59" t="s">
        <v>114</v>
      </c>
      <c r="G33" s="59"/>
      <c r="H33" s="59"/>
      <c r="I33" s="60"/>
      <c r="J33" s="70">
        <v>889421.76</v>
      </c>
      <c r="K33" s="62"/>
      <c r="L33" s="70">
        <v>889421.76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/>
      <c r="F34" s="59" t="s">
        <v>115</v>
      </c>
      <c r="G34" s="59"/>
      <c r="H34" s="59"/>
      <c r="I34" s="60"/>
      <c r="J34" s="70">
        <v>11898309</v>
      </c>
      <c r="K34" s="62"/>
      <c r="L34" s="70">
        <v>10558588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116</v>
      </c>
      <c r="F35" s="59"/>
      <c r="G35" s="59"/>
      <c r="H35" s="59"/>
      <c r="I35" s="60"/>
      <c r="J35" s="70">
        <v>10155731.41</v>
      </c>
      <c r="K35" s="62"/>
      <c r="L35" s="70">
        <v>6699345.1200000001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117</v>
      </c>
      <c r="F36" s="59"/>
      <c r="G36" s="59"/>
      <c r="H36" s="59"/>
      <c r="I36" s="60"/>
      <c r="J36" s="70">
        <v>73054819.260000005</v>
      </c>
      <c r="K36" s="62"/>
      <c r="L36" s="70">
        <v>74429399.230000004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118</v>
      </c>
      <c r="F37" s="59"/>
      <c r="G37" s="59"/>
      <c r="H37" s="59"/>
      <c r="I37" s="60"/>
      <c r="J37" s="70">
        <v>2094435</v>
      </c>
      <c r="K37" s="62"/>
      <c r="L37" s="70">
        <v>2034395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119</v>
      </c>
      <c r="F38" s="59"/>
      <c r="G38" s="59"/>
      <c r="H38" s="59"/>
      <c r="I38" s="60"/>
      <c r="J38" s="70">
        <v>53304.850000000006</v>
      </c>
      <c r="K38" s="62"/>
      <c r="L38" s="70">
        <v>16963.650000000001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120</v>
      </c>
      <c r="F39" s="59"/>
      <c r="G39" s="59"/>
      <c r="H39" s="59"/>
      <c r="I39" s="60"/>
      <c r="J39" s="70">
        <v>3198113.14</v>
      </c>
      <c r="K39" s="62"/>
      <c r="L39" s="70">
        <v>3340794.4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8"/>
      <c r="D40" s="59"/>
      <c r="E40" s="59" t="s">
        <v>121</v>
      </c>
      <c r="F40" s="59"/>
      <c r="G40" s="59"/>
      <c r="H40" s="59"/>
      <c r="I40" s="60"/>
      <c r="J40" s="70">
        <v>19729204.510000002</v>
      </c>
      <c r="K40" s="62"/>
      <c r="L40" s="70">
        <v>19264569.300000001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8"/>
      <c r="D41" s="59"/>
      <c r="E41" s="59" t="s">
        <v>122</v>
      </c>
      <c r="F41" s="59"/>
      <c r="G41" s="59"/>
      <c r="H41" s="59"/>
      <c r="I41" s="60"/>
      <c r="J41" s="70">
        <v>33618057</v>
      </c>
      <c r="K41" s="62"/>
      <c r="L41" s="70">
        <v>29223693.289999999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393768585.5</v>
      </c>
      <c r="K160" s="62"/>
      <c r="L160" s="70">
        <v>362307290.05000001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-2564972.9900000002</v>
      </c>
      <c r="K161" s="62"/>
      <c r="L161" s="70">
        <v>-3376451.66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59221483.5</v>
      </c>
      <c r="K162" s="62"/>
      <c r="L162" s="70">
        <v>54780026.549999997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128</v>
      </c>
      <c r="G163" s="59"/>
      <c r="H163" s="59"/>
      <c r="I163" s="60"/>
      <c r="J163" s="70">
        <v>-381670.5</v>
      </c>
      <c r="K163" s="62"/>
      <c r="L163" s="70">
        <v>-361697.15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-492070.8</v>
      </c>
      <c r="K164" s="62"/>
      <c r="L164" s="70">
        <v>-334065.59999999998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-59221483.5</v>
      </c>
      <c r="K165" s="62"/>
      <c r="L165" s="70">
        <v>-54780026.549999997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390329871.20999998</v>
      </c>
      <c r="K166" s="62"/>
      <c r="L166" s="61">
        <v>358235075.63999999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-349686550.77999997</v>
      </c>
      <c r="K167" s="62"/>
      <c r="L167" s="70">
        <v>-340199206.14999998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57475242.130000003</v>
      </c>
      <c r="K168" s="62"/>
      <c r="L168" s="70">
        <v>56464882.990000002</v>
      </c>
      <c r="M168" s="8"/>
      <c r="N168" s="8"/>
      <c r="O168" s="8"/>
    </row>
    <row r="169" spans="3:15" ht="15" x14ac:dyDescent="0.2">
      <c r="C169" s="58" t="s">
        <v>134</v>
      </c>
      <c r="D169" s="59"/>
      <c r="E169" s="59"/>
      <c r="F169" s="59"/>
      <c r="G169" s="59"/>
      <c r="H169" s="59"/>
      <c r="I169" s="60"/>
      <c r="J169" s="61">
        <v>57475242.130000003</v>
      </c>
      <c r="K169" s="62"/>
      <c r="L169" s="61">
        <v>56464882.990000002</v>
      </c>
      <c r="M169" s="8"/>
      <c r="N169" s="8"/>
      <c r="O169" s="8"/>
    </row>
    <row r="170" spans="3:15" ht="15" x14ac:dyDescent="0.2">
      <c r="C170" s="58" t="s">
        <v>135</v>
      </c>
      <c r="D170" s="59"/>
      <c r="E170" s="59"/>
      <c r="F170" s="59"/>
      <c r="G170" s="59"/>
      <c r="H170" s="59"/>
      <c r="I170" s="60"/>
      <c r="J170" s="61">
        <v>-292211308.64999998</v>
      </c>
      <c r="K170" s="62"/>
      <c r="L170" s="61">
        <v>-283734323.15999997</v>
      </c>
      <c r="M170" s="8"/>
      <c r="N170" s="8"/>
      <c r="O170" s="8"/>
    </row>
    <row r="171" spans="3:15" ht="15" x14ac:dyDescent="0.2">
      <c r="C171" s="58"/>
      <c r="D171" s="59"/>
      <c r="E171" s="59"/>
      <c r="F171" s="59" t="s">
        <v>136</v>
      </c>
      <c r="G171" s="59"/>
      <c r="H171" s="59"/>
      <c r="I171" s="60"/>
      <c r="J171" s="70">
        <v>-455441.85</v>
      </c>
      <c r="K171" s="62"/>
      <c r="L171" s="70">
        <v>-486069.55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137</v>
      </c>
      <c r="G172" s="59"/>
      <c r="H172" s="59"/>
      <c r="I172" s="60"/>
      <c r="J172" s="70">
        <v>-2638953.2999999998</v>
      </c>
      <c r="K172" s="62"/>
      <c r="L172" s="70">
        <v>-1807841.02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138</v>
      </c>
      <c r="G173" s="59"/>
      <c r="H173" s="59"/>
      <c r="I173" s="60"/>
      <c r="J173" s="70">
        <v>-3297931</v>
      </c>
      <c r="K173" s="62"/>
      <c r="L173" s="70">
        <v>-4432894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139</v>
      </c>
      <c r="G174" s="59"/>
      <c r="H174" s="59"/>
      <c r="I174" s="60"/>
      <c r="J174" s="70">
        <v>-51891731</v>
      </c>
      <c r="K174" s="62"/>
      <c r="L174" s="70">
        <v>-54704218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140</v>
      </c>
      <c r="G175" s="59"/>
      <c r="H175" s="59"/>
      <c r="I175" s="60"/>
      <c r="J175" s="70">
        <v>-7640620</v>
      </c>
      <c r="K175" s="62"/>
      <c r="L175" s="70">
        <v>4389095</v>
      </c>
      <c r="M175" s="8"/>
      <c r="N175" s="8"/>
      <c r="O175" s="8"/>
    </row>
    <row r="176" spans="3:15" ht="15" x14ac:dyDescent="0.2">
      <c r="C176" s="58" t="s">
        <v>141</v>
      </c>
      <c r="D176" s="59"/>
      <c r="E176" s="59"/>
      <c r="F176" s="59"/>
      <c r="G176" s="59"/>
      <c r="H176" s="59"/>
      <c r="I176" s="60"/>
      <c r="J176" s="61">
        <v>-358135985.80000001</v>
      </c>
      <c r="K176" s="62"/>
      <c r="L176" s="61">
        <v>-340776250.72999996</v>
      </c>
      <c r="M176" s="8"/>
      <c r="N176" s="8"/>
      <c r="O176" s="8"/>
    </row>
    <row r="177" spans="3:15" ht="15" x14ac:dyDescent="0.2">
      <c r="C177" s="58" t="s">
        <v>142</v>
      </c>
      <c r="D177" s="59"/>
      <c r="E177" s="59"/>
      <c r="F177" s="59"/>
      <c r="G177" s="59"/>
      <c r="H177" s="59"/>
      <c r="I177" s="60"/>
      <c r="J177" s="61">
        <v>32193885.409999967</v>
      </c>
      <c r="K177" s="62"/>
      <c r="L177" s="61">
        <v>17458824.910000026</v>
      </c>
      <c r="M177" s="8"/>
      <c r="N177" s="8"/>
      <c r="O177" s="8"/>
    </row>
    <row r="178" spans="3:15" ht="15" x14ac:dyDescent="0.2">
      <c r="C178" s="58"/>
      <c r="D178" s="59"/>
      <c r="E178" s="59"/>
      <c r="F178" s="59" t="s">
        <v>143</v>
      </c>
      <c r="G178" s="59"/>
      <c r="H178" s="59"/>
      <c r="I178" s="60"/>
      <c r="J178" s="70">
        <v>-8671104.7200000007</v>
      </c>
      <c r="K178" s="62"/>
      <c r="L178" s="70">
        <v>-8097646.4699999997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144</v>
      </c>
      <c r="G179" s="59"/>
      <c r="H179" s="59"/>
      <c r="I179" s="60"/>
      <c r="J179" s="70">
        <v>-2369504.54</v>
      </c>
      <c r="K179" s="62"/>
      <c r="L179" s="70">
        <v>-2023471.96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145</v>
      </c>
      <c r="G180" s="59"/>
      <c r="H180" s="59"/>
      <c r="I180" s="60"/>
      <c r="J180" s="70">
        <v>-715762.15</v>
      </c>
      <c r="K180" s="62"/>
      <c r="L180" s="70">
        <v>-682163.6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146</v>
      </c>
      <c r="G181" s="59"/>
      <c r="H181" s="59"/>
      <c r="I181" s="60"/>
      <c r="J181" s="70">
        <v>-6835023.9000000004</v>
      </c>
      <c r="K181" s="62"/>
      <c r="L181" s="70">
        <v>-6850423.9000000004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147</v>
      </c>
      <c r="G182" s="59"/>
      <c r="H182" s="59"/>
      <c r="I182" s="60"/>
      <c r="J182" s="70">
        <v>-204109.13</v>
      </c>
      <c r="K182" s="62"/>
      <c r="L182" s="70">
        <v>-221638.58</v>
      </c>
      <c r="M182" s="8"/>
      <c r="N182" s="8"/>
      <c r="O182" s="8"/>
    </row>
    <row r="183" spans="3:15" ht="15" x14ac:dyDescent="0.2">
      <c r="C183" s="58" t="s">
        <v>148</v>
      </c>
      <c r="D183" s="59"/>
      <c r="E183" s="59"/>
      <c r="F183" s="59"/>
      <c r="G183" s="59"/>
      <c r="H183" s="59"/>
      <c r="I183" s="60"/>
      <c r="J183" s="61">
        <v>-18795504.440000001</v>
      </c>
      <c r="K183" s="62"/>
      <c r="L183" s="61">
        <v>-17875344.509999998</v>
      </c>
      <c r="M183" s="8"/>
      <c r="N183" s="8"/>
      <c r="O183" s="8"/>
    </row>
    <row r="184" spans="3:15" ht="15" x14ac:dyDescent="0.2">
      <c r="C184" s="58" t="s">
        <v>149</v>
      </c>
      <c r="D184" s="59"/>
      <c r="E184" s="59"/>
      <c r="F184" s="59"/>
      <c r="G184" s="59"/>
      <c r="H184" s="59"/>
      <c r="I184" s="60"/>
      <c r="J184" s="61">
        <v>-376931490.24000001</v>
      </c>
      <c r="K184" s="62"/>
      <c r="L184" s="61">
        <v>-358651595.23999995</v>
      </c>
      <c r="M184" s="8"/>
      <c r="N184" s="8"/>
      <c r="O184" s="8"/>
    </row>
    <row r="185" spans="3:15" ht="15" x14ac:dyDescent="0.2">
      <c r="C185" s="58" t="s">
        <v>150</v>
      </c>
      <c r="D185" s="59"/>
      <c r="E185" s="59"/>
      <c r="F185" s="59"/>
      <c r="G185" s="59"/>
      <c r="H185" s="59"/>
      <c r="I185" s="60"/>
      <c r="J185" s="61">
        <v>13398380.969999965</v>
      </c>
      <c r="K185" s="62"/>
      <c r="L185" s="61">
        <v>-416519.59999997169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151</v>
      </c>
      <c r="G186" s="59"/>
      <c r="H186" s="59"/>
      <c r="I186" s="60"/>
      <c r="J186" s="70">
        <v>143786.51</v>
      </c>
      <c r="K186" s="62"/>
      <c r="L186" s="70">
        <v>180483.29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152</v>
      </c>
      <c r="G187" s="59"/>
      <c r="H187" s="59"/>
      <c r="I187" s="60"/>
      <c r="J187" s="70">
        <v>-166303.23000000001</v>
      </c>
      <c r="K187" s="62"/>
      <c r="L187" s="70">
        <v>-195755.86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153</v>
      </c>
      <c r="G188" s="59"/>
      <c r="H188" s="59"/>
      <c r="I188" s="60"/>
      <c r="J188" s="70">
        <v>14596149.67</v>
      </c>
      <c r="K188" s="62"/>
      <c r="L188" s="70">
        <v>3133985.74</v>
      </c>
      <c r="M188" s="8"/>
      <c r="N188" s="8"/>
      <c r="O188" s="8"/>
    </row>
    <row r="189" spans="3:15" ht="15" x14ac:dyDescent="0.2">
      <c r="C189" s="58" t="s">
        <v>154</v>
      </c>
      <c r="D189" s="59"/>
      <c r="E189" s="59"/>
      <c r="F189" s="59"/>
      <c r="G189" s="59"/>
      <c r="H189" s="59"/>
      <c r="I189" s="60"/>
      <c r="J189" s="61">
        <v>14573632.949999999</v>
      </c>
      <c r="K189" s="62"/>
      <c r="L189" s="61">
        <v>3118713.1700000004</v>
      </c>
      <c r="M189" s="8"/>
      <c r="N189" s="8"/>
      <c r="O189" s="8"/>
    </row>
    <row r="190" spans="3:15" ht="15" x14ac:dyDescent="0.2">
      <c r="C190" s="58" t="s">
        <v>155</v>
      </c>
      <c r="D190" s="59"/>
      <c r="E190" s="59"/>
      <c r="F190" s="59"/>
      <c r="G190" s="59"/>
      <c r="H190" s="59"/>
      <c r="I190" s="60"/>
      <c r="J190" s="61">
        <v>14573632.949999999</v>
      </c>
      <c r="K190" s="62"/>
      <c r="L190" s="61">
        <v>3118713.1700000004</v>
      </c>
      <c r="M190" s="8"/>
      <c r="N190" s="8"/>
      <c r="O190" s="8"/>
    </row>
    <row r="191" spans="3:15" ht="15" x14ac:dyDescent="0.2">
      <c r="C191" s="58" t="s">
        <v>156</v>
      </c>
      <c r="D191" s="59"/>
      <c r="E191" s="59"/>
      <c r="F191" s="59"/>
      <c r="G191" s="59"/>
      <c r="H191" s="59"/>
      <c r="I191" s="60"/>
      <c r="J191" s="61">
        <v>27972013.919999965</v>
      </c>
      <c r="K191" s="62"/>
      <c r="L191" s="61">
        <v>2702193.5700000287</v>
      </c>
      <c r="M191" s="8"/>
      <c r="N191" s="8"/>
      <c r="O191" s="8"/>
    </row>
    <row r="192" spans="3:15" ht="15" hidden="1" x14ac:dyDescent="0.2">
      <c r="C192" s="58"/>
      <c r="D192" s="59"/>
      <c r="E192" s="59"/>
      <c r="F192" s="59"/>
      <c r="G192" s="59"/>
      <c r="H192" s="59"/>
      <c r="I192" s="60"/>
      <c r="J192" s="70"/>
      <c r="K192" s="62"/>
      <c r="L192" s="70"/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13405091.649999999</v>
      </c>
      <c r="K312" s="62"/>
      <c r="L312" s="70">
        <v>13921290.699999999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-110178.75</v>
      </c>
      <c r="K313" s="62"/>
      <c r="L313" s="70">
        <v>-146490.6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13294912.899999999</v>
      </c>
      <c r="K314" s="62"/>
      <c r="L314" s="61">
        <v>13774800.1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-14058047.800000001</v>
      </c>
      <c r="K315" s="62"/>
      <c r="L315" s="70">
        <v>-14129248.649999999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138</v>
      </c>
      <c r="G316" s="59"/>
      <c r="H316" s="59"/>
      <c r="I316" s="60"/>
      <c r="J316" s="70">
        <v>5267219</v>
      </c>
      <c r="K316" s="62"/>
      <c r="L316" s="70">
        <v>827620</v>
      </c>
      <c r="M316" s="8"/>
      <c r="N316" s="8"/>
      <c r="O316" s="8"/>
    </row>
    <row r="317" spans="2:15" ht="14.65" customHeight="1" x14ac:dyDescent="0.2">
      <c r="C317" s="58" t="s">
        <v>141</v>
      </c>
      <c r="D317" s="59"/>
      <c r="E317" s="59"/>
      <c r="F317" s="59"/>
      <c r="G317" s="59"/>
      <c r="H317" s="59"/>
      <c r="I317" s="60"/>
      <c r="J317" s="61">
        <v>-8790828.8000000007</v>
      </c>
      <c r="K317" s="62"/>
      <c r="L317" s="61">
        <v>-13301628.649999999</v>
      </c>
      <c r="M317" s="8"/>
      <c r="N317" s="8"/>
      <c r="O317" s="8"/>
    </row>
    <row r="318" spans="2:15" ht="14.65" customHeight="1" x14ac:dyDescent="0.2">
      <c r="C318" s="58" t="s">
        <v>142</v>
      </c>
      <c r="D318" s="59"/>
      <c r="E318" s="59"/>
      <c r="F318" s="59"/>
      <c r="G318" s="59"/>
      <c r="H318" s="59"/>
      <c r="I318" s="60"/>
      <c r="J318" s="61">
        <v>4504084.0999999978</v>
      </c>
      <c r="K318" s="62"/>
      <c r="L318" s="61">
        <v>473171.45000000112</v>
      </c>
      <c r="M318" s="8"/>
      <c r="N318" s="8"/>
      <c r="O318" s="8"/>
    </row>
    <row r="319" spans="2:15" ht="14.65" customHeight="1" x14ac:dyDescent="0.2">
      <c r="C319" s="58"/>
      <c r="D319" s="59"/>
      <c r="E319" s="59"/>
      <c r="F319" s="59" t="s">
        <v>143</v>
      </c>
      <c r="G319" s="59"/>
      <c r="H319" s="59"/>
      <c r="I319" s="60"/>
      <c r="J319" s="70">
        <v>-814679.32</v>
      </c>
      <c r="K319" s="62"/>
      <c r="L319" s="70">
        <v>-840140.32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144</v>
      </c>
      <c r="G320" s="59"/>
      <c r="H320" s="59"/>
      <c r="I320" s="60"/>
      <c r="J320" s="70">
        <v>-264632.09999999998</v>
      </c>
      <c r="K320" s="62"/>
      <c r="L320" s="70">
        <v>-239690.61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145</v>
      </c>
      <c r="G321" s="59"/>
      <c r="H321" s="59"/>
      <c r="I321" s="60"/>
      <c r="J321" s="70">
        <v>-87022.12000000001</v>
      </c>
      <c r="K321" s="62"/>
      <c r="L321" s="70">
        <v>-86677.38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146</v>
      </c>
      <c r="G322" s="59"/>
      <c r="H322" s="59"/>
      <c r="I322" s="60"/>
      <c r="J322" s="70">
        <v>-532882.65</v>
      </c>
      <c r="K322" s="62"/>
      <c r="L322" s="70">
        <v>-552950.9</v>
      </c>
      <c r="M322" s="8"/>
      <c r="N322" s="8"/>
      <c r="O322" s="8"/>
    </row>
    <row r="323" spans="3:15" ht="14.65" customHeight="1" x14ac:dyDescent="0.2">
      <c r="C323" s="58"/>
      <c r="D323" s="59"/>
      <c r="E323" s="59"/>
      <c r="F323" s="59" t="s">
        <v>147</v>
      </c>
      <c r="G323" s="59"/>
      <c r="H323" s="59"/>
      <c r="I323" s="60"/>
      <c r="J323" s="70">
        <v>-19176.7</v>
      </c>
      <c r="K323" s="62"/>
      <c r="L323" s="70">
        <v>-22995.21</v>
      </c>
      <c r="M323" s="8"/>
      <c r="N323" s="8"/>
      <c r="O323" s="8"/>
    </row>
    <row r="324" spans="3:15" ht="14.65" customHeight="1" x14ac:dyDescent="0.2">
      <c r="C324" s="58" t="s">
        <v>148</v>
      </c>
      <c r="D324" s="59"/>
      <c r="E324" s="59"/>
      <c r="F324" s="59"/>
      <c r="G324" s="59"/>
      <c r="H324" s="59"/>
      <c r="I324" s="60"/>
      <c r="J324" s="61">
        <v>-1718392.89</v>
      </c>
      <c r="K324" s="62"/>
      <c r="L324" s="61">
        <v>-1742454.42</v>
      </c>
      <c r="M324" s="8"/>
      <c r="N324" s="8"/>
      <c r="O324" s="8"/>
    </row>
    <row r="325" spans="3:15" ht="14.65" customHeight="1" x14ac:dyDescent="0.2">
      <c r="C325" s="58" t="s">
        <v>149</v>
      </c>
      <c r="D325" s="59"/>
      <c r="E325" s="59"/>
      <c r="F325" s="59"/>
      <c r="G325" s="59"/>
      <c r="H325" s="59"/>
      <c r="I325" s="60"/>
      <c r="J325" s="61">
        <v>-10509221.690000001</v>
      </c>
      <c r="K325" s="62"/>
      <c r="L325" s="61">
        <v>-15044083.069999998</v>
      </c>
      <c r="M325" s="8"/>
      <c r="N325" s="8"/>
      <c r="O325" s="8"/>
    </row>
    <row r="326" spans="3:15" ht="14.65" customHeight="1" x14ac:dyDescent="0.2">
      <c r="C326" s="58" t="s">
        <v>150</v>
      </c>
      <c r="D326" s="59"/>
      <c r="E326" s="59"/>
      <c r="F326" s="59"/>
      <c r="G326" s="59"/>
      <c r="H326" s="59"/>
      <c r="I326" s="60"/>
      <c r="J326" s="61">
        <v>2785691.2099999981</v>
      </c>
      <c r="K326" s="62"/>
      <c r="L326" s="61">
        <v>-1269282.9699999988</v>
      </c>
      <c r="M326" s="8"/>
      <c r="N326" s="8"/>
      <c r="O326" s="8"/>
    </row>
    <row r="327" spans="3:15" ht="14.65" customHeight="1" x14ac:dyDescent="0.2">
      <c r="C327" s="58"/>
      <c r="D327" s="59"/>
      <c r="E327" s="59"/>
      <c r="F327" s="59" t="s">
        <v>151</v>
      </c>
      <c r="G327" s="59"/>
      <c r="H327" s="59"/>
      <c r="I327" s="60"/>
      <c r="J327" s="70">
        <v>21106.95</v>
      </c>
      <c r="K327" s="62"/>
      <c r="L327" s="70">
        <v>28961.35</v>
      </c>
      <c r="M327" s="8"/>
      <c r="N327" s="8"/>
      <c r="O327" s="8"/>
    </row>
    <row r="328" spans="3:15" ht="14.65" customHeight="1" x14ac:dyDescent="0.2">
      <c r="C328" s="58"/>
      <c r="D328" s="59"/>
      <c r="E328" s="59"/>
      <c r="F328" s="59" t="s">
        <v>152</v>
      </c>
      <c r="G328" s="59"/>
      <c r="H328" s="59"/>
      <c r="I328" s="60"/>
      <c r="J328" s="70">
        <v>-24412.15</v>
      </c>
      <c r="K328" s="62"/>
      <c r="L328" s="70">
        <v>-31412.05</v>
      </c>
      <c r="M328" s="8"/>
      <c r="N328" s="8"/>
      <c r="O328" s="8"/>
    </row>
    <row r="329" spans="3:15" ht="14.65" customHeight="1" x14ac:dyDescent="0.2">
      <c r="C329" s="58"/>
      <c r="D329" s="59"/>
      <c r="E329" s="59"/>
      <c r="F329" s="59" t="s">
        <v>153</v>
      </c>
      <c r="G329" s="59"/>
      <c r="H329" s="59"/>
      <c r="I329" s="60"/>
      <c r="J329" s="70">
        <v>2142616.4500000002</v>
      </c>
      <c r="K329" s="62"/>
      <c r="L329" s="70">
        <v>502896.5</v>
      </c>
      <c r="M329" s="8"/>
      <c r="N329" s="8"/>
      <c r="O329" s="8"/>
    </row>
    <row r="330" spans="3:15" ht="14.65" customHeight="1" x14ac:dyDescent="0.2">
      <c r="C330" s="58" t="s">
        <v>154</v>
      </c>
      <c r="D330" s="59"/>
      <c r="E330" s="59"/>
      <c r="F330" s="59"/>
      <c r="G330" s="59"/>
      <c r="H330" s="59"/>
      <c r="I330" s="60"/>
      <c r="J330" s="61">
        <v>2139311.25</v>
      </c>
      <c r="K330" s="62"/>
      <c r="L330" s="61">
        <v>500445.80000000005</v>
      </c>
      <c r="M330" s="8"/>
      <c r="N330" s="8"/>
      <c r="O330" s="8"/>
    </row>
    <row r="331" spans="3:15" ht="14.65" customHeight="1" x14ac:dyDescent="0.2">
      <c r="C331" s="58" t="s">
        <v>155</v>
      </c>
      <c r="D331" s="59"/>
      <c r="E331" s="59"/>
      <c r="F331" s="59"/>
      <c r="G331" s="59"/>
      <c r="H331" s="59"/>
      <c r="I331" s="60"/>
      <c r="J331" s="61">
        <v>2139311.25</v>
      </c>
      <c r="K331" s="62"/>
      <c r="L331" s="61">
        <v>500445.80000000005</v>
      </c>
      <c r="M331" s="8"/>
      <c r="N331" s="8"/>
      <c r="O331" s="8"/>
    </row>
    <row r="332" spans="3:15" ht="14.65" customHeight="1" x14ac:dyDescent="0.2">
      <c r="C332" s="58" t="s">
        <v>156</v>
      </c>
      <c r="D332" s="59"/>
      <c r="E332" s="59"/>
      <c r="F332" s="59"/>
      <c r="G332" s="59"/>
      <c r="H332" s="59"/>
      <c r="I332" s="60"/>
      <c r="J332" s="61">
        <v>4925002.4599999981</v>
      </c>
      <c r="K332" s="62"/>
      <c r="L332" s="61">
        <v>-768837.16999999876</v>
      </c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28448580.420000002</v>
      </c>
      <c r="K8" s="62"/>
      <c r="L8" s="61">
        <v>27145634.160000004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20404007.52</v>
      </c>
      <c r="K9" s="62"/>
      <c r="L9" s="70">
        <v>19169005.609999999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20404007.52</v>
      </c>
      <c r="K10" s="62"/>
      <c r="L10" s="70">
        <v>19169005.609999999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93</v>
      </c>
      <c r="E11" s="59"/>
      <c r="F11" s="59"/>
      <c r="G11" s="59"/>
      <c r="H11" s="59"/>
      <c r="I11" s="60"/>
      <c r="J11" s="70">
        <v>138546.82</v>
      </c>
      <c r="K11" s="62"/>
      <c r="L11" s="70">
        <v>154281.96000000002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94</v>
      </c>
      <c r="E12" s="59"/>
      <c r="F12" s="59"/>
      <c r="G12" s="59"/>
      <c r="H12" s="59"/>
      <c r="I12" s="60"/>
      <c r="J12" s="70">
        <v>3520978.24</v>
      </c>
      <c r="K12" s="62"/>
      <c r="L12" s="70">
        <v>3192892.33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95</v>
      </c>
      <c r="F13" s="59"/>
      <c r="G13" s="59"/>
      <c r="H13" s="59"/>
      <c r="I13" s="60"/>
      <c r="J13" s="70">
        <v>2178133.37</v>
      </c>
      <c r="K13" s="62"/>
      <c r="L13" s="70">
        <v>1928644.85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165</v>
      </c>
      <c r="F14" s="59"/>
      <c r="G14" s="59"/>
      <c r="H14" s="59"/>
      <c r="I14" s="60"/>
      <c r="J14" s="70">
        <v>1227672.1100000001</v>
      </c>
      <c r="K14" s="62"/>
      <c r="L14" s="70">
        <v>1186821.93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96</v>
      </c>
      <c r="F15" s="59"/>
      <c r="G15" s="59"/>
      <c r="H15" s="59"/>
      <c r="I15" s="60"/>
      <c r="J15" s="70">
        <v>22523.96</v>
      </c>
      <c r="K15" s="62"/>
      <c r="L15" s="70">
        <v>47931.79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97</v>
      </c>
      <c r="F16" s="59"/>
      <c r="G16" s="59"/>
      <c r="H16" s="59"/>
      <c r="I16" s="60"/>
      <c r="J16" s="70">
        <v>92648.8</v>
      </c>
      <c r="K16" s="62"/>
      <c r="L16" s="70">
        <v>29493.759999999998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98</v>
      </c>
      <c r="E17" s="59"/>
      <c r="F17" s="59"/>
      <c r="G17" s="59"/>
      <c r="H17" s="59"/>
      <c r="I17" s="60"/>
      <c r="J17" s="70">
        <v>2632.95</v>
      </c>
      <c r="K17" s="62"/>
      <c r="L17" s="70">
        <v>0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 t="s">
        <v>99</v>
      </c>
      <c r="E18" s="59"/>
      <c r="F18" s="59"/>
      <c r="G18" s="59"/>
      <c r="H18" s="59"/>
      <c r="I18" s="60"/>
      <c r="J18" s="70">
        <v>4382414.8899999997</v>
      </c>
      <c r="K18" s="62"/>
      <c r="L18" s="70">
        <v>4629454.26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 t="s">
        <v>100</v>
      </c>
      <c r="D19" s="59"/>
      <c r="E19" s="59"/>
      <c r="F19" s="59"/>
      <c r="G19" s="59"/>
      <c r="H19" s="59"/>
      <c r="I19" s="60"/>
      <c r="J19" s="61">
        <v>28448580.420000006</v>
      </c>
      <c r="K19" s="62"/>
      <c r="L19" s="61">
        <v>27145634.16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 t="s">
        <v>101</v>
      </c>
      <c r="E20" s="59"/>
      <c r="F20" s="59"/>
      <c r="G20" s="59"/>
      <c r="H20" s="59"/>
      <c r="I20" s="60"/>
      <c r="J20" s="70">
        <v>10102865.960000001</v>
      </c>
      <c r="K20" s="62"/>
      <c r="L20" s="70">
        <v>13425056.869999999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102</v>
      </c>
      <c r="F21" s="59"/>
      <c r="G21" s="59"/>
      <c r="H21" s="59"/>
      <c r="I21" s="60"/>
      <c r="J21" s="70">
        <v>10000</v>
      </c>
      <c r="K21" s="62"/>
      <c r="L21" s="70">
        <v>10000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 t="s">
        <v>103</v>
      </c>
      <c r="F22" s="59"/>
      <c r="G22" s="59"/>
      <c r="H22" s="59"/>
      <c r="I22" s="60"/>
      <c r="J22" s="70">
        <v>10092865.960000001</v>
      </c>
      <c r="K22" s="62"/>
      <c r="L22" s="70">
        <v>13415056.869999999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104</v>
      </c>
      <c r="G23" s="59"/>
      <c r="H23" s="59"/>
      <c r="I23" s="60"/>
      <c r="J23" s="70">
        <v>6646605.2699999996</v>
      </c>
      <c r="K23" s="62"/>
      <c r="L23" s="70">
        <v>10026860.75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106</v>
      </c>
      <c r="G24" s="59"/>
      <c r="H24" s="59"/>
      <c r="I24" s="60"/>
      <c r="J24" s="70">
        <v>3446260.69</v>
      </c>
      <c r="K24" s="62"/>
      <c r="L24" s="70">
        <v>3388196.12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 t="s">
        <v>109</v>
      </c>
      <c r="E25" s="59"/>
      <c r="F25" s="59"/>
      <c r="G25" s="59"/>
      <c r="H25" s="59"/>
      <c r="I25" s="60"/>
      <c r="J25" s="70">
        <v>18345714.460000005</v>
      </c>
      <c r="K25" s="62"/>
      <c r="L25" s="70">
        <v>13720577.290000001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 t="s">
        <v>110</v>
      </c>
      <c r="F26" s="59"/>
      <c r="G26" s="59"/>
      <c r="H26" s="59"/>
      <c r="I26" s="60"/>
      <c r="J26" s="70">
        <v>10671000</v>
      </c>
      <c r="K26" s="62"/>
      <c r="L26" s="70">
        <v>7810000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111</v>
      </c>
      <c r="G27" s="59"/>
      <c r="H27" s="59"/>
      <c r="I27" s="60"/>
      <c r="J27" s="70">
        <v>10000</v>
      </c>
      <c r="K27" s="62"/>
      <c r="L27" s="70">
        <v>10000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112</v>
      </c>
      <c r="G28" s="59"/>
      <c r="H28" s="59"/>
      <c r="I28" s="60"/>
      <c r="J28" s="70">
        <v>1000</v>
      </c>
      <c r="K28" s="62"/>
      <c r="L28" s="70">
        <v>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113</v>
      </c>
      <c r="G29" s="59"/>
      <c r="H29" s="59"/>
      <c r="I29" s="60"/>
      <c r="J29" s="70">
        <v>10660000</v>
      </c>
      <c r="K29" s="62"/>
      <c r="L29" s="70">
        <v>7800000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116</v>
      </c>
      <c r="F30" s="59"/>
      <c r="G30" s="59"/>
      <c r="H30" s="59"/>
      <c r="I30" s="60"/>
      <c r="J30" s="70">
        <v>12848.71</v>
      </c>
      <c r="K30" s="62"/>
      <c r="L30" s="70">
        <v>12048.05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171</v>
      </c>
      <c r="F31" s="59"/>
      <c r="G31" s="59"/>
      <c r="H31" s="59"/>
      <c r="I31" s="60"/>
      <c r="J31" s="70">
        <v>138.19999999999999</v>
      </c>
      <c r="K31" s="62"/>
      <c r="L31" s="70">
        <v>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117</v>
      </c>
      <c r="F32" s="59"/>
      <c r="G32" s="59"/>
      <c r="H32" s="59"/>
      <c r="I32" s="60"/>
      <c r="J32" s="70">
        <v>2076025.51</v>
      </c>
      <c r="K32" s="62"/>
      <c r="L32" s="70">
        <v>2475669.5499999998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172</v>
      </c>
      <c r="F33" s="59"/>
      <c r="G33" s="59"/>
      <c r="H33" s="59"/>
      <c r="I33" s="60"/>
      <c r="J33" s="70">
        <v>739374.73</v>
      </c>
      <c r="K33" s="62"/>
      <c r="L33" s="70">
        <v>8298.75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173</v>
      </c>
      <c r="F34" s="59"/>
      <c r="G34" s="59"/>
      <c r="H34" s="59"/>
      <c r="I34" s="60"/>
      <c r="J34" s="70">
        <v>843835.35</v>
      </c>
      <c r="K34" s="62"/>
      <c r="L34" s="70">
        <v>708235.6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185</v>
      </c>
      <c r="F35" s="59"/>
      <c r="G35" s="59"/>
      <c r="H35" s="59"/>
      <c r="I35" s="60"/>
      <c r="J35" s="70">
        <v>99312.35</v>
      </c>
      <c r="K35" s="62"/>
      <c r="L35" s="70">
        <v>64885.55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119</v>
      </c>
      <c r="F36" s="59"/>
      <c r="G36" s="59"/>
      <c r="H36" s="59"/>
      <c r="I36" s="60"/>
      <c r="J36" s="70">
        <v>419.55</v>
      </c>
      <c r="K36" s="62"/>
      <c r="L36" s="70">
        <v>13752.8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121</v>
      </c>
      <c r="F37" s="59"/>
      <c r="G37" s="59"/>
      <c r="H37" s="59"/>
      <c r="I37" s="60"/>
      <c r="J37" s="70">
        <v>233829.57</v>
      </c>
      <c r="K37" s="62"/>
      <c r="L37" s="70">
        <v>266834.96999999997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122</v>
      </c>
      <c r="F38" s="59"/>
      <c r="G38" s="59"/>
      <c r="H38" s="59"/>
      <c r="I38" s="60"/>
      <c r="J38" s="70">
        <v>3668930.49</v>
      </c>
      <c r="K38" s="62"/>
      <c r="L38" s="70">
        <v>2360852.02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42191766.700000003</v>
      </c>
      <c r="K160" s="62"/>
      <c r="L160" s="70">
        <v>35411780.390000001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-318586.57</v>
      </c>
      <c r="K161" s="62"/>
      <c r="L161" s="70">
        <v>-247747.33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-843835.35</v>
      </c>
      <c r="K162" s="62"/>
      <c r="L162" s="70">
        <v>-708235.6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6391909.5999999996</v>
      </c>
      <c r="K163" s="62"/>
      <c r="L163" s="70">
        <v>5172558.8499999996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-48340.800000000003</v>
      </c>
      <c r="K164" s="62"/>
      <c r="L164" s="70">
        <v>-29695.200000000001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-6391909.5999999996</v>
      </c>
      <c r="K165" s="62"/>
      <c r="L165" s="70">
        <v>-5172558.8499999996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40981003.980000004</v>
      </c>
      <c r="K166" s="62"/>
      <c r="L166" s="61">
        <v>34426102.259999998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-42309087.939999998</v>
      </c>
      <c r="K167" s="62"/>
      <c r="L167" s="70">
        <v>-36439632.670000002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6150754.3200000003</v>
      </c>
      <c r="K168" s="62"/>
      <c r="L168" s="70">
        <v>5405926.9800000004</v>
      </c>
      <c r="M168" s="8"/>
      <c r="N168" s="8"/>
      <c r="O168" s="8"/>
    </row>
    <row r="169" spans="3:15" ht="15" x14ac:dyDescent="0.2">
      <c r="C169" s="58" t="s">
        <v>134</v>
      </c>
      <c r="D169" s="59"/>
      <c r="E169" s="59"/>
      <c r="F169" s="59"/>
      <c r="G169" s="59"/>
      <c r="H169" s="59"/>
      <c r="I169" s="60"/>
      <c r="J169" s="61">
        <v>6150754.3200000003</v>
      </c>
      <c r="K169" s="62"/>
      <c r="L169" s="61">
        <v>5405926.9800000004</v>
      </c>
      <c r="M169" s="8"/>
      <c r="N169" s="8"/>
      <c r="O169" s="8"/>
    </row>
    <row r="170" spans="3:15" ht="15" x14ac:dyDescent="0.2">
      <c r="C170" s="58" t="s">
        <v>135</v>
      </c>
      <c r="D170" s="59"/>
      <c r="E170" s="59"/>
      <c r="F170" s="59"/>
      <c r="G170" s="59"/>
      <c r="H170" s="59"/>
      <c r="I170" s="60"/>
      <c r="J170" s="61">
        <v>-36158333.619999997</v>
      </c>
      <c r="K170" s="62"/>
      <c r="L170" s="61">
        <v>-31033705.690000001</v>
      </c>
      <c r="M170" s="8"/>
      <c r="N170" s="8"/>
      <c r="O170" s="8"/>
    </row>
    <row r="171" spans="3:15" ht="15" x14ac:dyDescent="0.2">
      <c r="C171" s="58"/>
      <c r="D171" s="59"/>
      <c r="E171" s="59"/>
      <c r="F171" s="59" t="s">
        <v>136</v>
      </c>
      <c r="G171" s="59"/>
      <c r="H171" s="59"/>
      <c r="I171" s="60"/>
      <c r="J171" s="70">
        <v>-56749.4</v>
      </c>
      <c r="K171" s="62"/>
      <c r="L171" s="70">
        <v>-34704.449999999997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137</v>
      </c>
      <c r="G172" s="59"/>
      <c r="H172" s="59"/>
      <c r="I172" s="60"/>
      <c r="J172" s="70">
        <v>-39679.51</v>
      </c>
      <c r="K172" s="62"/>
      <c r="L172" s="70">
        <v>-34833.800000000003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177</v>
      </c>
      <c r="G173" s="59"/>
      <c r="H173" s="59"/>
      <c r="I173" s="60"/>
      <c r="J173" s="70">
        <v>1227672.1100000001</v>
      </c>
      <c r="K173" s="62"/>
      <c r="L173" s="70">
        <v>836821.93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138</v>
      </c>
      <c r="G174" s="59"/>
      <c r="H174" s="59"/>
      <c r="I174" s="60"/>
      <c r="J174" s="70">
        <v>-2860000</v>
      </c>
      <c r="K174" s="62"/>
      <c r="L174" s="70">
        <v>130000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139</v>
      </c>
      <c r="G175" s="59"/>
      <c r="H175" s="59"/>
      <c r="I175" s="60"/>
      <c r="J175" s="70">
        <v>-4258184</v>
      </c>
      <c r="K175" s="62"/>
      <c r="L175" s="70">
        <v>-4101312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140</v>
      </c>
      <c r="G176" s="59"/>
      <c r="H176" s="59"/>
      <c r="I176" s="60"/>
      <c r="J176" s="70">
        <v>-1262671</v>
      </c>
      <c r="K176" s="62"/>
      <c r="L176" s="70">
        <v>-142452</v>
      </c>
      <c r="M176" s="8"/>
      <c r="N176" s="8"/>
      <c r="O176" s="8"/>
    </row>
    <row r="177" spans="3:15" ht="15" x14ac:dyDescent="0.2">
      <c r="C177" s="58" t="s">
        <v>141</v>
      </c>
      <c r="D177" s="59"/>
      <c r="E177" s="59"/>
      <c r="F177" s="59"/>
      <c r="G177" s="59"/>
      <c r="H177" s="59"/>
      <c r="I177" s="60"/>
      <c r="J177" s="61">
        <v>-43407945.419999994</v>
      </c>
      <c r="K177" s="62"/>
      <c r="L177" s="61">
        <v>-34380186.010000005</v>
      </c>
      <c r="M177" s="8"/>
      <c r="N177" s="8"/>
      <c r="O177" s="8"/>
    </row>
    <row r="178" spans="3:15" ht="15" x14ac:dyDescent="0.2">
      <c r="C178" s="58" t="s">
        <v>142</v>
      </c>
      <c r="D178" s="59"/>
      <c r="E178" s="59"/>
      <c r="F178" s="59"/>
      <c r="G178" s="59"/>
      <c r="H178" s="59"/>
      <c r="I178" s="60"/>
      <c r="J178" s="61">
        <v>-2426941.4399999902</v>
      </c>
      <c r="K178" s="62"/>
      <c r="L178" s="61">
        <v>45916.249999992549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144</v>
      </c>
      <c r="G179" s="59"/>
      <c r="H179" s="59"/>
      <c r="I179" s="60"/>
      <c r="J179" s="70">
        <v>-1600679.67</v>
      </c>
      <c r="K179" s="62"/>
      <c r="L179" s="70">
        <v>-1424797.1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145</v>
      </c>
      <c r="G180" s="59"/>
      <c r="H180" s="59"/>
      <c r="I180" s="60"/>
      <c r="J180" s="70">
        <v>-91609.7</v>
      </c>
      <c r="K180" s="62"/>
      <c r="L180" s="70">
        <v>-82653.100000000006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146</v>
      </c>
      <c r="G181" s="59"/>
      <c r="H181" s="59"/>
      <c r="I181" s="60"/>
      <c r="J181" s="70">
        <v>-5388.34</v>
      </c>
      <c r="K181" s="62"/>
      <c r="L181" s="70">
        <v>-14205.7</v>
      </c>
      <c r="M181" s="8"/>
      <c r="N181" s="8"/>
      <c r="O181" s="8"/>
    </row>
    <row r="182" spans="3:15" ht="15" x14ac:dyDescent="0.2">
      <c r="C182" s="58" t="s">
        <v>148</v>
      </c>
      <c r="D182" s="59"/>
      <c r="E182" s="59"/>
      <c r="F182" s="59"/>
      <c r="G182" s="59"/>
      <c r="H182" s="59"/>
      <c r="I182" s="60"/>
      <c r="J182" s="61">
        <v>-1697677.71</v>
      </c>
      <c r="K182" s="62"/>
      <c r="L182" s="61">
        <v>-1521655.9000000001</v>
      </c>
      <c r="M182" s="8"/>
      <c r="N182" s="8"/>
      <c r="O182" s="8"/>
    </row>
    <row r="183" spans="3:15" ht="15" x14ac:dyDescent="0.2">
      <c r="C183" s="58" t="s">
        <v>149</v>
      </c>
      <c r="D183" s="59"/>
      <c r="E183" s="59"/>
      <c r="F183" s="59"/>
      <c r="G183" s="59"/>
      <c r="H183" s="59"/>
      <c r="I183" s="60"/>
      <c r="J183" s="61">
        <v>-45105623.129999995</v>
      </c>
      <c r="K183" s="62"/>
      <c r="L183" s="61">
        <v>-35901841.910000004</v>
      </c>
      <c r="M183" s="8"/>
      <c r="N183" s="8"/>
      <c r="O183" s="8"/>
    </row>
    <row r="184" spans="3:15" ht="15" x14ac:dyDescent="0.2">
      <c r="C184" s="58" t="s">
        <v>150</v>
      </c>
      <c r="D184" s="59"/>
      <c r="E184" s="59"/>
      <c r="F184" s="59"/>
      <c r="G184" s="59"/>
      <c r="H184" s="59"/>
      <c r="I184" s="60"/>
      <c r="J184" s="61">
        <v>-4124619.1499999901</v>
      </c>
      <c r="K184" s="62"/>
      <c r="L184" s="61">
        <v>-1475739.6500000076</v>
      </c>
      <c r="M184" s="8"/>
      <c r="N184" s="8"/>
      <c r="O184" s="8"/>
    </row>
    <row r="185" spans="3:15" ht="15" x14ac:dyDescent="0.2">
      <c r="C185" s="58"/>
      <c r="D185" s="59"/>
      <c r="E185" s="59"/>
      <c r="F185" s="59" t="s">
        <v>151</v>
      </c>
      <c r="G185" s="59"/>
      <c r="H185" s="59"/>
      <c r="I185" s="60"/>
      <c r="J185" s="70">
        <v>75334.87</v>
      </c>
      <c r="K185" s="62"/>
      <c r="L185" s="70">
        <v>3285.05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152</v>
      </c>
      <c r="G186" s="59"/>
      <c r="H186" s="59"/>
      <c r="I186" s="60"/>
      <c r="J186" s="70">
        <v>-1734.79</v>
      </c>
      <c r="K186" s="62"/>
      <c r="L186" s="70">
        <v>-2092.75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153</v>
      </c>
      <c r="G187" s="59"/>
      <c r="H187" s="59"/>
      <c r="I187" s="60"/>
      <c r="J187" s="70">
        <v>670763.59</v>
      </c>
      <c r="K187" s="62"/>
      <c r="L187" s="70">
        <v>192717.22</v>
      </c>
      <c r="M187" s="8"/>
      <c r="N187" s="8"/>
      <c r="O187" s="8"/>
    </row>
    <row r="188" spans="3:15" ht="15" x14ac:dyDescent="0.2">
      <c r="C188" s="58" t="s">
        <v>154</v>
      </c>
      <c r="D188" s="59"/>
      <c r="E188" s="59"/>
      <c r="F188" s="59"/>
      <c r="G188" s="59"/>
      <c r="H188" s="59"/>
      <c r="I188" s="60"/>
      <c r="J188" s="61">
        <v>744363.66999999993</v>
      </c>
      <c r="K188" s="62"/>
      <c r="L188" s="61">
        <v>193909.52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192</v>
      </c>
      <c r="G189" s="59"/>
      <c r="H189" s="59"/>
      <c r="I189" s="60"/>
      <c r="J189" s="70">
        <v>0</v>
      </c>
      <c r="K189" s="62"/>
      <c r="L189" s="70">
        <v>410105.33</v>
      </c>
      <c r="M189" s="8"/>
      <c r="N189" s="8"/>
      <c r="O189" s="8"/>
    </row>
    <row r="190" spans="3:15" ht="15" x14ac:dyDescent="0.2">
      <c r="C190" s="58" t="s">
        <v>155</v>
      </c>
      <c r="D190" s="59"/>
      <c r="E190" s="59"/>
      <c r="F190" s="59"/>
      <c r="G190" s="59"/>
      <c r="H190" s="59"/>
      <c r="I190" s="60"/>
      <c r="J190" s="61">
        <v>744363.66999999993</v>
      </c>
      <c r="K190" s="62"/>
      <c r="L190" s="61">
        <v>604014.85</v>
      </c>
      <c r="M190" s="8"/>
      <c r="N190" s="8"/>
      <c r="O190" s="8"/>
    </row>
    <row r="191" spans="3:15" ht="15" x14ac:dyDescent="0.2">
      <c r="C191" s="58" t="s">
        <v>156</v>
      </c>
      <c r="D191" s="59"/>
      <c r="E191" s="59"/>
      <c r="F191" s="59"/>
      <c r="G191" s="59"/>
      <c r="H191" s="59"/>
      <c r="I191" s="60"/>
      <c r="J191" s="61">
        <v>-3380255.4799999902</v>
      </c>
      <c r="K191" s="62"/>
      <c r="L191" s="61">
        <v>-871724.8000000075</v>
      </c>
      <c r="M191" s="8"/>
      <c r="N191" s="8"/>
      <c r="O191" s="8"/>
    </row>
    <row r="192" spans="3:15" ht="15" hidden="1" x14ac:dyDescent="0.2">
      <c r="C192" s="58"/>
      <c r="D192" s="59"/>
      <c r="E192" s="59"/>
      <c r="F192" s="59"/>
      <c r="G192" s="59"/>
      <c r="H192" s="59"/>
      <c r="I192" s="60"/>
      <c r="J192" s="70"/>
      <c r="K192" s="62"/>
      <c r="L192" s="70"/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439808.25</v>
      </c>
      <c r="K312" s="62"/>
      <c r="L312" s="70">
        <v>439924.88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-28926.7</v>
      </c>
      <c r="K313" s="62"/>
      <c r="L313" s="70">
        <v>-31677.4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410881.55</v>
      </c>
      <c r="K314" s="62"/>
      <c r="L314" s="61">
        <v>408247.48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-434497.22</v>
      </c>
      <c r="K315" s="62"/>
      <c r="L315" s="70">
        <v>-278519.61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137</v>
      </c>
      <c r="G316" s="59"/>
      <c r="H316" s="59"/>
      <c r="I316" s="60"/>
      <c r="J316" s="70">
        <v>-2366.25</v>
      </c>
      <c r="K316" s="62"/>
      <c r="L316" s="70">
        <v>-2064.4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138</v>
      </c>
      <c r="G317" s="59"/>
      <c r="H317" s="59"/>
      <c r="I317" s="60"/>
      <c r="J317" s="70">
        <v>-1000</v>
      </c>
      <c r="K317" s="62"/>
      <c r="L317" s="70">
        <v>10000</v>
      </c>
      <c r="M317" s="8"/>
      <c r="N317" s="8"/>
      <c r="O317" s="8"/>
    </row>
    <row r="318" spans="2:15" ht="14.65" customHeight="1" x14ac:dyDescent="0.2">
      <c r="C318" s="58" t="s">
        <v>141</v>
      </c>
      <c r="D318" s="59"/>
      <c r="E318" s="59"/>
      <c r="F318" s="59"/>
      <c r="G318" s="59"/>
      <c r="H318" s="59"/>
      <c r="I318" s="60"/>
      <c r="J318" s="61">
        <v>-437863.47</v>
      </c>
      <c r="K318" s="62"/>
      <c r="L318" s="61">
        <v>-270584.01</v>
      </c>
      <c r="M318" s="8"/>
      <c r="N318" s="8"/>
      <c r="O318" s="8"/>
    </row>
    <row r="319" spans="2:15" ht="14.65" customHeight="1" x14ac:dyDescent="0.2">
      <c r="C319" s="58" t="s">
        <v>142</v>
      </c>
      <c r="D319" s="59"/>
      <c r="E319" s="59"/>
      <c r="F319" s="59"/>
      <c r="G319" s="59"/>
      <c r="H319" s="59"/>
      <c r="I319" s="60"/>
      <c r="J319" s="61">
        <v>-26981.919999999984</v>
      </c>
      <c r="K319" s="62"/>
      <c r="L319" s="61">
        <v>137663.46999999997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144</v>
      </c>
      <c r="G320" s="59"/>
      <c r="H320" s="59"/>
      <c r="I320" s="60"/>
      <c r="J320" s="70">
        <v>-41167.67</v>
      </c>
      <c r="K320" s="62"/>
      <c r="L320" s="70">
        <v>-45805.33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145</v>
      </c>
      <c r="G321" s="59"/>
      <c r="H321" s="59"/>
      <c r="I321" s="60"/>
      <c r="J321" s="70">
        <v>-2156.23</v>
      </c>
      <c r="K321" s="62"/>
      <c r="L321" s="70">
        <v>-2514.5</v>
      </c>
      <c r="M321" s="8"/>
      <c r="N321" s="8"/>
      <c r="O321" s="8"/>
    </row>
    <row r="322" spans="3:15" ht="14.65" customHeight="1" x14ac:dyDescent="0.2">
      <c r="C322" s="58" t="s">
        <v>148</v>
      </c>
      <c r="D322" s="59"/>
      <c r="E322" s="59"/>
      <c r="F322" s="59"/>
      <c r="G322" s="59"/>
      <c r="H322" s="59"/>
      <c r="I322" s="60"/>
      <c r="J322" s="61">
        <v>-43323.9</v>
      </c>
      <c r="K322" s="62"/>
      <c r="L322" s="61">
        <v>-48319.83</v>
      </c>
      <c r="M322" s="8"/>
      <c r="N322" s="8"/>
      <c r="O322" s="8"/>
    </row>
    <row r="323" spans="3:15" ht="14.65" customHeight="1" x14ac:dyDescent="0.2">
      <c r="C323" s="58" t="s">
        <v>149</v>
      </c>
      <c r="D323" s="59"/>
      <c r="E323" s="59"/>
      <c r="F323" s="59"/>
      <c r="G323" s="59"/>
      <c r="H323" s="59"/>
      <c r="I323" s="60"/>
      <c r="J323" s="61">
        <v>-481187.37</v>
      </c>
      <c r="K323" s="62"/>
      <c r="L323" s="61">
        <v>-318903.84000000003</v>
      </c>
      <c r="M323" s="8"/>
      <c r="N323" s="8"/>
      <c r="O323" s="8"/>
    </row>
    <row r="324" spans="3:15" ht="14.65" customHeight="1" x14ac:dyDescent="0.2">
      <c r="C324" s="58" t="s">
        <v>150</v>
      </c>
      <c r="D324" s="59"/>
      <c r="E324" s="59"/>
      <c r="F324" s="59"/>
      <c r="G324" s="59"/>
      <c r="H324" s="59"/>
      <c r="I324" s="60"/>
      <c r="J324" s="61">
        <v>-70305.819999999978</v>
      </c>
      <c r="K324" s="62"/>
      <c r="L324" s="61">
        <v>89343.63999999997</v>
      </c>
      <c r="M324" s="8"/>
      <c r="N324" s="8"/>
      <c r="O324" s="8"/>
    </row>
    <row r="325" spans="3:15" ht="14.65" customHeight="1" x14ac:dyDescent="0.2">
      <c r="C325" s="58"/>
      <c r="D325" s="59"/>
      <c r="E325" s="59"/>
      <c r="F325" s="59" t="s">
        <v>152</v>
      </c>
      <c r="G325" s="59"/>
      <c r="H325" s="59"/>
      <c r="I325" s="60"/>
      <c r="J325" s="70">
        <v>-332.87</v>
      </c>
      <c r="K325" s="62"/>
      <c r="L325" s="70">
        <v>-364.38</v>
      </c>
      <c r="M325" s="8"/>
      <c r="N325" s="8"/>
      <c r="O325" s="8"/>
    </row>
    <row r="326" spans="3:15" ht="14.65" customHeight="1" x14ac:dyDescent="0.2">
      <c r="C326" s="58"/>
      <c r="D326" s="59"/>
      <c r="E326" s="59"/>
      <c r="F326" s="59" t="s">
        <v>153</v>
      </c>
      <c r="G326" s="59"/>
      <c r="H326" s="59"/>
      <c r="I326" s="60"/>
      <c r="J326" s="70">
        <v>128703.26000000001</v>
      </c>
      <c r="K326" s="62"/>
      <c r="L326" s="70">
        <v>33554.69</v>
      </c>
      <c r="M326" s="8"/>
      <c r="N326" s="8"/>
      <c r="O326" s="8"/>
    </row>
    <row r="327" spans="3:15" ht="14.65" customHeight="1" x14ac:dyDescent="0.2">
      <c r="C327" s="58" t="s">
        <v>154</v>
      </c>
      <c r="D327" s="59"/>
      <c r="E327" s="59"/>
      <c r="F327" s="59"/>
      <c r="G327" s="59"/>
      <c r="H327" s="59"/>
      <c r="I327" s="60"/>
      <c r="J327" s="61">
        <v>128370.39</v>
      </c>
      <c r="K327" s="62"/>
      <c r="L327" s="61">
        <v>33190.310000000005</v>
      </c>
      <c r="M327" s="8"/>
      <c r="N327" s="8"/>
      <c r="O327" s="8"/>
    </row>
    <row r="328" spans="3:15" ht="14.65" customHeight="1" x14ac:dyDescent="0.2">
      <c r="C328" s="58" t="s">
        <v>155</v>
      </c>
      <c r="D328" s="59"/>
      <c r="E328" s="59"/>
      <c r="F328" s="59"/>
      <c r="G328" s="59"/>
      <c r="H328" s="59"/>
      <c r="I328" s="60"/>
      <c r="J328" s="61">
        <v>128370.39</v>
      </c>
      <c r="K328" s="62"/>
      <c r="L328" s="61">
        <v>33190.310000000005</v>
      </c>
      <c r="M328" s="8"/>
      <c r="N328" s="8"/>
      <c r="O328" s="8"/>
    </row>
    <row r="329" spans="3:15" ht="14.65" customHeight="1" x14ac:dyDescent="0.2">
      <c r="C329" s="58" t="s">
        <v>156</v>
      </c>
      <c r="D329" s="59"/>
      <c r="E329" s="59"/>
      <c r="F329" s="59"/>
      <c r="G329" s="59"/>
      <c r="H329" s="59"/>
      <c r="I329" s="60"/>
      <c r="J329" s="61">
        <v>58064.570000000022</v>
      </c>
      <c r="K329" s="62"/>
      <c r="L329" s="61">
        <v>122533.94999999998</v>
      </c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57670275.080000006</v>
      </c>
      <c r="K8" s="62"/>
      <c r="L8" s="61">
        <v>55228650.740000024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43457696.869999997</v>
      </c>
      <c r="K9" s="62"/>
      <c r="L9" s="70">
        <v>39889570.870000005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20214528.329999998</v>
      </c>
      <c r="K10" s="62"/>
      <c r="L10" s="70">
        <v>20142023.710000001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/>
      <c r="E11" s="59" t="s">
        <v>162</v>
      </c>
      <c r="F11" s="59"/>
      <c r="G11" s="59"/>
      <c r="H11" s="59"/>
      <c r="I11" s="60"/>
      <c r="J11" s="70">
        <v>23243168.539999999</v>
      </c>
      <c r="K11" s="62"/>
      <c r="L11" s="70">
        <v>19747547.16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164</v>
      </c>
      <c r="E12" s="59"/>
      <c r="F12" s="59"/>
      <c r="G12" s="59"/>
      <c r="H12" s="59"/>
      <c r="I12" s="60"/>
      <c r="J12" s="70">
        <v>41050.789999999994</v>
      </c>
      <c r="K12" s="62"/>
      <c r="L12" s="70">
        <v>0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92</v>
      </c>
      <c r="E13" s="59"/>
      <c r="F13" s="59"/>
      <c r="G13" s="59"/>
      <c r="H13" s="59"/>
      <c r="I13" s="60"/>
      <c r="J13" s="70">
        <v>31391.369999999995</v>
      </c>
      <c r="K13" s="62"/>
      <c r="L13" s="70">
        <v>39929.150000000023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 t="s">
        <v>93</v>
      </c>
      <c r="E14" s="59"/>
      <c r="F14" s="59"/>
      <c r="G14" s="59"/>
      <c r="H14" s="59"/>
      <c r="I14" s="60"/>
      <c r="J14" s="70">
        <v>3879796.58</v>
      </c>
      <c r="K14" s="62"/>
      <c r="L14" s="70">
        <v>6856627.8399999999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 t="s">
        <v>94</v>
      </c>
      <c r="E15" s="59"/>
      <c r="F15" s="59"/>
      <c r="G15" s="59"/>
      <c r="H15" s="59"/>
      <c r="I15" s="60"/>
      <c r="J15" s="70">
        <v>1425783.1200000003</v>
      </c>
      <c r="K15" s="62"/>
      <c r="L15" s="70">
        <v>1818343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95</v>
      </c>
      <c r="F16" s="59"/>
      <c r="G16" s="59"/>
      <c r="H16" s="59"/>
      <c r="I16" s="60"/>
      <c r="J16" s="70">
        <v>1193480.8700000001</v>
      </c>
      <c r="K16" s="62"/>
      <c r="L16" s="70">
        <v>1163922.03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165</v>
      </c>
      <c r="F17" s="59"/>
      <c r="G17" s="59"/>
      <c r="H17" s="59"/>
      <c r="I17" s="60"/>
      <c r="J17" s="70">
        <v>23051.85</v>
      </c>
      <c r="K17" s="62"/>
      <c r="L17" s="70">
        <v>0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/>
      <c r="E18" s="59" t="s">
        <v>96</v>
      </c>
      <c r="F18" s="59"/>
      <c r="G18" s="59"/>
      <c r="H18" s="59"/>
      <c r="I18" s="60"/>
      <c r="J18" s="70">
        <v>209250.40000000002</v>
      </c>
      <c r="K18" s="62"/>
      <c r="L18" s="70">
        <v>654420.97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99</v>
      </c>
      <c r="E19" s="59"/>
      <c r="F19" s="59"/>
      <c r="G19" s="59"/>
      <c r="H19" s="59"/>
      <c r="I19" s="60"/>
      <c r="J19" s="70">
        <v>8834556.3499999996</v>
      </c>
      <c r="K19" s="62"/>
      <c r="L19" s="70">
        <v>6624179.8799999999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 t="s">
        <v>100</v>
      </c>
      <c r="D20" s="59"/>
      <c r="E20" s="59"/>
      <c r="F20" s="59"/>
      <c r="G20" s="59"/>
      <c r="H20" s="59"/>
      <c r="I20" s="60"/>
      <c r="J20" s="61">
        <v>57670275.079999998</v>
      </c>
      <c r="K20" s="62"/>
      <c r="L20" s="61">
        <v>55228650.739999995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 t="s">
        <v>101</v>
      </c>
      <c r="E21" s="59"/>
      <c r="F21" s="59"/>
      <c r="G21" s="59"/>
      <c r="H21" s="59"/>
      <c r="I21" s="60"/>
      <c r="J21" s="70">
        <v>18365152.079999998</v>
      </c>
      <c r="K21" s="62"/>
      <c r="L21" s="70">
        <v>15896624.699999999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 t="s">
        <v>103</v>
      </c>
      <c r="F22" s="59"/>
      <c r="G22" s="59"/>
      <c r="H22" s="59"/>
      <c r="I22" s="60"/>
      <c r="J22" s="70">
        <v>18365152.079999998</v>
      </c>
      <c r="K22" s="62"/>
      <c r="L22" s="70">
        <v>15896624.699999999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104</v>
      </c>
      <c r="G23" s="59"/>
      <c r="H23" s="59"/>
      <c r="I23" s="60"/>
      <c r="J23" s="70">
        <v>15306406.380000001</v>
      </c>
      <c r="K23" s="62"/>
      <c r="L23" s="70">
        <v>13101389.82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106</v>
      </c>
      <c r="G24" s="59"/>
      <c r="H24" s="59"/>
      <c r="I24" s="60"/>
      <c r="J24" s="70">
        <v>1385259.11</v>
      </c>
      <c r="K24" s="62"/>
      <c r="L24" s="70">
        <v>1124317.1599999999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166</v>
      </c>
      <c r="G25" s="59"/>
      <c r="H25" s="59"/>
      <c r="I25" s="60"/>
      <c r="J25" s="70">
        <v>1673486.59</v>
      </c>
      <c r="K25" s="62"/>
      <c r="L25" s="70">
        <v>1670917.72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 t="s">
        <v>109</v>
      </c>
      <c r="E26" s="59"/>
      <c r="F26" s="59"/>
      <c r="G26" s="59"/>
      <c r="H26" s="59"/>
      <c r="I26" s="60"/>
      <c r="J26" s="70">
        <v>39305123</v>
      </c>
      <c r="K26" s="62"/>
      <c r="L26" s="70">
        <v>39332026.039999999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 t="s">
        <v>110</v>
      </c>
      <c r="F27" s="59"/>
      <c r="G27" s="59"/>
      <c r="H27" s="59"/>
      <c r="I27" s="60"/>
      <c r="J27" s="70">
        <v>25730364.5</v>
      </c>
      <c r="K27" s="62"/>
      <c r="L27" s="70">
        <v>23950492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111</v>
      </c>
      <c r="G28" s="59"/>
      <c r="H28" s="59"/>
      <c r="I28" s="60"/>
      <c r="J28" s="70">
        <v>27000</v>
      </c>
      <c r="K28" s="62"/>
      <c r="L28" s="70">
        <v>20000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112</v>
      </c>
      <c r="G29" s="59"/>
      <c r="H29" s="59"/>
      <c r="I29" s="60"/>
      <c r="J29" s="70">
        <v>365000</v>
      </c>
      <c r="K29" s="62"/>
      <c r="L29" s="70">
        <v>410000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113</v>
      </c>
      <c r="G30" s="59"/>
      <c r="H30" s="59"/>
      <c r="I30" s="60"/>
      <c r="J30" s="70">
        <v>15040872.5</v>
      </c>
      <c r="K30" s="62"/>
      <c r="L30" s="70">
        <v>13521000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/>
      <c r="F31" s="59" t="s">
        <v>167</v>
      </c>
      <c r="G31" s="59"/>
      <c r="H31" s="59"/>
      <c r="I31" s="60"/>
      <c r="J31" s="70">
        <v>10297492</v>
      </c>
      <c r="K31" s="62"/>
      <c r="L31" s="70">
        <v>9999492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193</v>
      </c>
      <c r="F32" s="59"/>
      <c r="G32" s="59"/>
      <c r="H32" s="59"/>
      <c r="I32" s="60"/>
      <c r="J32" s="70">
        <v>5488463</v>
      </c>
      <c r="K32" s="62"/>
      <c r="L32" s="70">
        <v>5488463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183</v>
      </c>
      <c r="F33" s="59"/>
      <c r="G33" s="59"/>
      <c r="H33" s="59"/>
      <c r="I33" s="60"/>
      <c r="J33" s="70">
        <v>1554614</v>
      </c>
      <c r="K33" s="62"/>
      <c r="L33" s="70">
        <v>1554614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/>
      <c r="F34" s="59" t="s">
        <v>194</v>
      </c>
      <c r="G34" s="59"/>
      <c r="H34" s="59"/>
      <c r="I34" s="60"/>
      <c r="J34" s="70">
        <v>1554614</v>
      </c>
      <c r="K34" s="62"/>
      <c r="L34" s="70">
        <v>1554614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169</v>
      </c>
      <c r="F35" s="59"/>
      <c r="G35" s="59"/>
      <c r="H35" s="59"/>
      <c r="I35" s="60"/>
      <c r="J35" s="70">
        <v>0</v>
      </c>
      <c r="K35" s="62"/>
      <c r="L35" s="70">
        <v>381150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116</v>
      </c>
      <c r="F36" s="59"/>
      <c r="G36" s="59"/>
      <c r="H36" s="59"/>
      <c r="I36" s="60"/>
      <c r="J36" s="70">
        <v>99411.9</v>
      </c>
      <c r="K36" s="62"/>
      <c r="L36" s="70">
        <v>61977.299999999996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171</v>
      </c>
      <c r="F37" s="59"/>
      <c r="G37" s="59"/>
      <c r="H37" s="59"/>
      <c r="I37" s="60"/>
      <c r="J37" s="70">
        <v>263441.40000000002</v>
      </c>
      <c r="K37" s="62"/>
      <c r="L37" s="70">
        <v>246198.85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117</v>
      </c>
      <c r="F38" s="59"/>
      <c r="G38" s="59"/>
      <c r="H38" s="59"/>
      <c r="I38" s="60"/>
      <c r="J38" s="70">
        <v>5784178.4500000002</v>
      </c>
      <c r="K38" s="62"/>
      <c r="L38" s="70">
        <v>6839002.5499999998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172</v>
      </c>
      <c r="F39" s="59"/>
      <c r="G39" s="59"/>
      <c r="H39" s="59"/>
      <c r="I39" s="60"/>
      <c r="J39" s="70">
        <v>12.65</v>
      </c>
      <c r="K39" s="62"/>
      <c r="L39" s="70">
        <v>-300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8"/>
      <c r="D40" s="59"/>
      <c r="E40" s="59" t="s">
        <v>173</v>
      </c>
      <c r="F40" s="59"/>
      <c r="G40" s="59"/>
      <c r="H40" s="59"/>
      <c r="I40" s="60"/>
      <c r="J40" s="70">
        <v>530.11</v>
      </c>
      <c r="K40" s="62"/>
      <c r="L40" s="70">
        <v>17263.490000000002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8"/>
      <c r="D41" s="59"/>
      <c r="E41" s="59" t="s">
        <v>185</v>
      </c>
      <c r="F41" s="59"/>
      <c r="G41" s="59"/>
      <c r="H41" s="59"/>
      <c r="I41" s="60"/>
      <c r="J41" s="70">
        <v>0</v>
      </c>
      <c r="K41" s="62"/>
      <c r="L41" s="70">
        <v>8226.9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8"/>
      <c r="D42" s="59"/>
      <c r="E42" s="59" t="s">
        <v>119</v>
      </c>
      <c r="F42" s="59"/>
      <c r="G42" s="59"/>
      <c r="H42" s="59"/>
      <c r="I42" s="60"/>
      <c r="J42" s="70">
        <v>0</v>
      </c>
      <c r="K42" s="62"/>
      <c r="L42" s="70">
        <v>4322.8999999999996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8"/>
      <c r="D43" s="59"/>
      <c r="E43" s="59" t="s">
        <v>120</v>
      </c>
      <c r="F43" s="59"/>
      <c r="G43" s="59"/>
      <c r="H43" s="59"/>
      <c r="I43" s="60"/>
      <c r="J43" s="70">
        <v>221244.99</v>
      </c>
      <c r="K43" s="62"/>
      <c r="L43" s="70">
        <v>224359.05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8"/>
      <c r="D44" s="59"/>
      <c r="E44" s="59" t="s">
        <v>122</v>
      </c>
      <c r="F44" s="59"/>
      <c r="G44" s="59"/>
      <c r="H44" s="59"/>
      <c r="I44" s="60"/>
      <c r="J44" s="70">
        <v>162862</v>
      </c>
      <c r="K44" s="62"/>
      <c r="L44" s="70">
        <v>556256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53312141.409999996</v>
      </c>
      <c r="K160" s="62"/>
      <c r="L160" s="70">
        <v>42496314.399999999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113131.47</v>
      </c>
      <c r="K161" s="62"/>
      <c r="L161" s="70">
        <v>72165.31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-70000</v>
      </c>
      <c r="K162" s="62"/>
      <c r="L162" s="70">
        <v>-70000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5218941.9000000004</v>
      </c>
      <c r="K163" s="62"/>
      <c r="L163" s="70">
        <v>4394707.0999999996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-30536.400000000001</v>
      </c>
      <c r="K164" s="62"/>
      <c r="L164" s="70">
        <v>-16279.2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-5218941.9000000004</v>
      </c>
      <c r="K165" s="62"/>
      <c r="L165" s="70">
        <v>-4394707.0999999996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53324736.479999997</v>
      </c>
      <c r="K166" s="62"/>
      <c r="L166" s="61">
        <v>42482200.509999998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-66109837.899999999</v>
      </c>
      <c r="K167" s="62"/>
      <c r="L167" s="70">
        <v>-59931961.700000003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8404545.75</v>
      </c>
      <c r="K168" s="62"/>
      <c r="L168" s="70">
        <v>6930699.3499999996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-18419.23</v>
      </c>
      <c r="K169" s="62"/>
      <c r="L169" s="70">
        <v>-12460.74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8386126.5199999996</v>
      </c>
      <c r="K170" s="62"/>
      <c r="L170" s="61">
        <v>6918238.6099999994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-57723711.379999995</v>
      </c>
      <c r="K171" s="62"/>
      <c r="L171" s="61">
        <v>-53013723.090000004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136</v>
      </c>
      <c r="G172" s="59"/>
      <c r="H172" s="59"/>
      <c r="I172" s="60"/>
      <c r="J172" s="70">
        <v>-53644.95</v>
      </c>
      <c r="K172" s="62"/>
      <c r="L172" s="70">
        <v>-39799.300000000003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137</v>
      </c>
      <c r="G173" s="59"/>
      <c r="H173" s="59"/>
      <c r="I173" s="60"/>
      <c r="J173" s="70">
        <v>-186329.62</v>
      </c>
      <c r="K173" s="62"/>
      <c r="L173" s="70">
        <v>-214896.81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177</v>
      </c>
      <c r="G174" s="59"/>
      <c r="H174" s="59"/>
      <c r="I174" s="60"/>
      <c r="J174" s="70">
        <v>23051.85</v>
      </c>
      <c r="K174" s="62"/>
      <c r="L174" s="70">
        <v>0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138</v>
      </c>
      <c r="G175" s="59"/>
      <c r="H175" s="59"/>
      <c r="I175" s="60"/>
      <c r="J175" s="70">
        <v>-1519872.5</v>
      </c>
      <c r="K175" s="62"/>
      <c r="L175" s="70">
        <v>-275341.90000000002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191</v>
      </c>
      <c r="G176" s="59"/>
      <c r="H176" s="59"/>
      <c r="I176" s="60"/>
      <c r="J176" s="70">
        <v>7826.5</v>
      </c>
      <c r="K176" s="62"/>
      <c r="L176" s="70">
        <v>-6171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139</v>
      </c>
      <c r="G177" s="59"/>
      <c r="H177" s="59"/>
      <c r="I177" s="60"/>
      <c r="J177" s="70">
        <v>13486072</v>
      </c>
      <c r="K177" s="62"/>
      <c r="L177" s="70">
        <v>14366620</v>
      </c>
      <c r="M177" s="8"/>
      <c r="N177" s="8"/>
      <c r="O177" s="8"/>
    </row>
    <row r="178" spans="3:15" ht="15" x14ac:dyDescent="0.2">
      <c r="C178" s="58"/>
      <c r="D178" s="59"/>
      <c r="E178" s="59"/>
      <c r="F178" s="59" t="s">
        <v>140</v>
      </c>
      <c r="G178" s="59"/>
      <c r="H178" s="59"/>
      <c r="I178" s="60"/>
      <c r="J178" s="70">
        <v>-2885000</v>
      </c>
      <c r="K178" s="62"/>
      <c r="L178" s="70">
        <v>-1409228.35</v>
      </c>
      <c r="M178" s="8"/>
      <c r="N178" s="8"/>
      <c r="O178" s="8"/>
    </row>
    <row r="179" spans="3:15" ht="15" x14ac:dyDescent="0.2">
      <c r="C179" s="58" t="s">
        <v>141</v>
      </c>
      <c r="D179" s="59"/>
      <c r="E179" s="59"/>
      <c r="F179" s="59"/>
      <c r="G179" s="59"/>
      <c r="H179" s="59"/>
      <c r="I179" s="60"/>
      <c r="J179" s="61">
        <v>-48851608.099999994</v>
      </c>
      <c r="K179" s="62"/>
      <c r="L179" s="61">
        <v>-40592540.450000003</v>
      </c>
      <c r="M179" s="8"/>
      <c r="N179" s="8"/>
      <c r="O179" s="8"/>
    </row>
    <row r="180" spans="3:15" ht="15" x14ac:dyDescent="0.2">
      <c r="C180" s="58" t="s">
        <v>142</v>
      </c>
      <c r="D180" s="59"/>
      <c r="E180" s="59"/>
      <c r="F180" s="59"/>
      <c r="G180" s="59"/>
      <c r="H180" s="59"/>
      <c r="I180" s="60"/>
      <c r="J180" s="61">
        <v>4473128.3800000027</v>
      </c>
      <c r="K180" s="62"/>
      <c r="L180" s="61">
        <v>1889660.0599999949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143</v>
      </c>
      <c r="G181" s="59"/>
      <c r="H181" s="59"/>
      <c r="I181" s="60"/>
      <c r="J181" s="70">
        <v>-1195388.75</v>
      </c>
      <c r="K181" s="62"/>
      <c r="L181" s="70">
        <v>-1162182.47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144</v>
      </c>
      <c r="G182" s="59"/>
      <c r="H182" s="59"/>
      <c r="I182" s="60"/>
      <c r="J182" s="70">
        <v>-891870.83</v>
      </c>
      <c r="K182" s="62"/>
      <c r="L182" s="70">
        <v>-878463.63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145</v>
      </c>
      <c r="G183" s="59"/>
      <c r="H183" s="59"/>
      <c r="I183" s="60"/>
      <c r="J183" s="70">
        <v>-180030.46</v>
      </c>
      <c r="K183" s="62"/>
      <c r="L183" s="70">
        <v>-136304.93</v>
      </c>
      <c r="M183" s="8"/>
      <c r="N183" s="8"/>
      <c r="O183" s="8"/>
    </row>
    <row r="184" spans="3:15" ht="15" x14ac:dyDescent="0.2">
      <c r="C184" s="58"/>
      <c r="D184" s="59"/>
      <c r="E184" s="59"/>
      <c r="F184" s="59" t="s">
        <v>146</v>
      </c>
      <c r="G184" s="59"/>
      <c r="H184" s="59"/>
      <c r="I184" s="60"/>
      <c r="J184" s="70">
        <v>-25688.5</v>
      </c>
      <c r="K184" s="62"/>
      <c r="L184" s="70">
        <v>-15920</v>
      </c>
      <c r="M184" s="8"/>
      <c r="N184" s="8"/>
      <c r="O184" s="8"/>
    </row>
    <row r="185" spans="3:15" ht="15" x14ac:dyDescent="0.2">
      <c r="C185" s="58"/>
      <c r="D185" s="59"/>
      <c r="E185" s="59"/>
      <c r="F185" s="59" t="s">
        <v>147</v>
      </c>
      <c r="G185" s="59"/>
      <c r="H185" s="59"/>
      <c r="I185" s="60"/>
      <c r="J185" s="70">
        <v>-53045.45</v>
      </c>
      <c r="K185" s="62"/>
      <c r="L185" s="70">
        <v>-21102.67</v>
      </c>
      <c r="M185" s="8"/>
      <c r="N185" s="8"/>
      <c r="O185" s="8"/>
    </row>
    <row r="186" spans="3:15" ht="15" x14ac:dyDescent="0.2">
      <c r="C186" s="58" t="s">
        <v>148</v>
      </c>
      <c r="D186" s="59"/>
      <c r="E186" s="59"/>
      <c r="F186" s="59"/>
      <c r="G186" s="59"/>
      <c r="H186" s="59"/>
      <c r="I186" s="60"/>
      <c r="J186" s="61">
        <v>-2346023.9900000002</v>
      </c>
      <c r="K186" s="62"/>
      <c r="L186" s="61">
        <v>-2213973.7000000002</v>
      </c>
      <c r="M186" s="8"/>
      <c r="N186" s="8"/>
      <c r="O186" s="8"/>
    </row>
    <row r="187" spans="3:15" ht="15" x14ac:dyDescent="0.2">
      <c r="C187" s="58" t="s">
        <v>149</v>
      </c>
      <c r="D187" s="59"/>
      <c r="E187" s="59"/>
      <c r="F187" s="59"/>
      <c r="G187" s="59"/>
      <c r="H187" s="59"/>
      <c r="I187" s="60"/>
      <c r="J187" s="61">
        <v>-51197632.089999996</v>
      </c>
      <c r="K187" s="62"/>
      <c r="L187" s="61">
        <v>-42806514.150000006</v>
      </c>
      <c r="M187" s="8"/>
      <c r="N187" s="8"/>
      <c r="O187" s="8"/>
    </row>
    <row r="188" spans="3:15" ht="15" x14ac:dyDescent="0.2">
      <c r="C188" s="58" t="s">
        <v>150</v>
      </c>
      <c r="D188" s="59"/>
      <c r="E188" s="59"/>
      <c r="F188" s="59"/>
      <c r="G188" s="59"/>
      <c r="H188" s="59"/>
      <c r="I188" s="60"/>
      <c r="J188" s="61">
        <v>2127104.3900000025</v>
      </c>
      <c r="K188" s="62"/>
      <c r="L188" s="61">
        <v>-324313.64000000525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151</v>
      </c>
      <c r="G189" s="59"/>
      <c r="H189" s="59"/>
      <c r="I189" s="60"/>
      <c r="J189" s="70">
        <v>5877.96</v>
      </c>
      <c r="K189" s="62"/>
      <c r="L189" s="70">
        <v>5794.37</v>
      </c>
      <c r="M189" s="8"/>
      <c r="N189" s="8"/>
      <c r="O189" s="8"/>
    </row>
    <row r="190" spans="3:15" ht="15" x14ac:dyDescent="0.2">
      <c r="C190" s="58"/>
      <c r="D190" s="59"/>
      <c r="E190" s="59"/>
      <c r="F190" s="59" t="s">
        <v>152</v>
      </c>
      <c r="G190" s="59"/>
      <c r="H190" s="59"/>
      <c r="I190" s="60"/>
      <c r="J190" s="70">
        <v>-40702.71</v>
      </c>
      <c r="K190" s="62"/>
      <c r="L190" s="70">
        <v>-30919.360000000001</v>
      </c>
      <c r="M190" s="8"/>
      <c r="N190" s="8"/>
      <c r="O190" s="8"/>
    </row>
    <row r="191" spans="3:15" ht="15" x14ac:dyDescent="0.2">
      <c r="C191" s="58"/>
      <c r="D191" s="59"/>
      <c r="E191" s="59"/>
      <c r="F191" s="59" t="s">
        <v>153</v>
      </c>
      <c r="G191" s="59"/>
      <c r="H191" s="59"/>
      <c r="I191" s="60"/>
      <c r="J191" s="70">
        <v>112736.92</v>
      </c>
      <c r="K191" s="62"/>
      <c r="L191" s="70">
        <v>216197.63</v>
      </c>
      <c r="M191" s="8"/>
      <c r="N191" s="8"/>
      <c r="O191" s="8"/>
    </row>
    <row r="192" spans="3:15" ht="15" x14ac:dyDescent="0.2">
      <c r="C192" s="58" t="s">
        <v>154</v>
      </c>
      <c r="D192" s="59"/>
      <c r="E192" s="59"/>
      <c r="F192" s="59"/>
      <c r="G192" s="59"/>
      <c r="H192" s="59"/>
      <c r="I192" s="60"/>
      <c r="J192" s="61">
        <v>77912.17</v>
      </c>
      <c r="K192" s="62"/>
      <c r="L192" s="61">
        <v>191072.64000000001</v>
      </c>
      <c r="M192" s="8"/>
      <c r="N192" s="8"/>
      <c r="O192" s="8"/>
    </row>
    <row r="193" spans="3:15" ht="15" x14ac:dyDescent="0.2">
      <c r="C193" s="58" t="s">
        <v>155</v>
      </c>
      <c r="D193" s="59"/>
      <c r="E193" s="59"/>
      <c r="F193" s="59"/>
      <c r="G193" s="59"/>
      <c r="H193" s="59"/>
      <c r="I193" s="60"/>
      <c r="J193" s="61">
        <v>77912.17</v>
      </c>
      <c r="K193" s="62"/>
      <c r="L193" s="61">
        <v>191072.64000000001</v>
      </c>
      <c r="M193" s="8"/>
      <c r="N193" s="8"/>
      <c r="O193" s="8"/>
    </row>
    <row r="194" spans="3:15" ht="15" x14ac:dyDescent="0.2">
      <c r="C194" s="58" t="s">
        <v>156</v>
      </c>
      <c r="D194" s="59"/>
      <c r="E194" s="59"/>
      <c r="F194" s="59"/>
      <c r="G194" s="59"/>
      <c r="H194" s="59"/>
      <c r="I194" s="60"/>
      <c r="J194" s="61">
        <v>2205016.5600000024</v>
      </c>
      <c r="K194" s="62"/>
      <c r="L194" s="61">
        <v>-133241.00000000524</v>
      </c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362888.73</v>
      </c>
      <c r="K312" s="62"/>
      <c r="L312" s="70">
        <v>406442.5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533.70000000000005</v>
      </c>
      <c r="K313" s="62"/>
      <c r="L313" s="70">
        <v>650.4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363422.43</v>
      </c>
      <c r="K314" s="62"/>
      <c r="L314" s="61">
        <v>407092.9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-134481.29999999999</v>
      </c>
      <c r="K315" s="62"/>
      <c r="L315" s="70">
        <v>-123476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137</v>
      </c>
      <c r="G316" s="59"/>
      <c r="H316" s="59"/>
      <c r="I316" s="60"/>
      <c r="J316" s="70">
        <v>-1132.1400000000001</v>
      </c>
      <c r="K316" s="62"/>
      <c r="L316" s="70">
        <v>-593.22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138</v>
      </c>
      <c r="G317" s="59"/>
      <c r="H317" s="59"/>
      <c r="I317" s="60"/>
      <c r="J317" s="70">
        <v>38000</v>
      </c>
      <c r="K317" s="62"/>
      <c r="L317" s="70">
        <v>50000</v>
      </c>
      <c r="M317" s="8"/>
      <c r="N317" s="8"/>
      <c r="O317" s="8"/>
    </row>
    <row r="318" spans="2:15" ht="14.65" customHeight="1" x14ac:dyDescent="0.2">
      <c r="C318" s="58" t="s">
        <v>141</v>
      </c>
      <c r="D318" s="59"/>
      <c r="E318" s="59"/>
      <c r="F318" s="59"/>
      <c r="G318" s="59"/>
      <c r="H318" s="59"/>
      <c r="I318" s="60"/>
      <c r="J318" s="61">
        <v>-97613.440000000002</v>
      </c>
      <c r="K318" s="62"/>
      <c r="L318" s="61">
        <v>-74069.22</v>
      </c>
      <c r="M318" s="8"/>
      <c r="N318" s="8"/>
      <c r="O318" s="8"/>
    </row>
    <row r="319" spans="2:15" ht="14.65" customHeight="1" x14ac:dyDescent="0.2">
      <c r="C319" s="58" t="s">
        <v>142</v>
      </c>
      <c r="D319" s="59"/>
      <c r="E319" s="59"/>
      <c r="F319" s="59"/>
      <c r="G319" s="59"/>
      <c r="H319" s="59"/>
      <c r="I319" s="60"/>
      <c r="J319" s="61">
        <v>265808.99</v>
      </c>
      <c r="K319" s="62"/>
      <c r="L319" s="61">
        <v>333023.68000000005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143</v>
      </c>
      <c r="G320" s="59"/>
      <c r="H320" s="59"/>
      <c r="I320" s="60"/>
      <c r="J320" s="70">
        <v>-2740.39</v>
      </c>
      <c r="K320" s="62"/>
      <c r="L320" s="70">
        <v>-2706.88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144</v>
      </c>
      <c r="G321" s="59"/>
      <c r="H321" s="59"/>
      <c r="I321" s="60"/>
      <c r="J321" s="70">
        <v>-2103.4899999999998</v>
      </c>
      <c r="K321" s="62"/>
      <c r="L321" s="70">
        <v>-936.92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145</v>
      </c>
      <c r="G322" s="59"/>
      <c r="H322" s="59"/>
      <c r="I322" s="60"/>
      <c r="J322" s="70">
        <v>-412.72</v>
      </c>
      <c r="K322" s="62"/>
      <c r="L322" s="70">
        <v>-317.47000000000003</v>
      </c>
      <c r="M322" s="8"/>
      <c r="N322" s="8"/>
      <c r="O322" s="8"/>
    </row>
    <row r="323" spans="3:15" ht="14.65" customHeight="1" x14ac:dyDescent="0.2">
      <c r="C323" s="58"/>
      <c r="D323" s="59"/>
      <c r="E323" s="59"/>
      <c r="F323" s="59" t="s">
        <v>147</v>
      </c>
      <c r="G323" s="59"/>
      <c r="H323" s="59"/>
      <c r="I323" s="60"/>
      <c r="J323" s="70">
        <v>-121.61</v>
      </c>
      <c r="K323" s="62"/>
      <c r="L323" s="70">
        <v>-49.15</v>
      </c>
      <c r="M323" s="8"/>
      <c r="N323" s="8"/>
      <c r="O323" s="8"/>
    </row>
    <row r="324" spans="3:15" ht="14.65" customHeight="1" x14ac:dyDescent="0.2">
      <c r="C324" s="58" t="s">
        <v>148</v>
      </c>
      <c r="D324" s="59"/>
      <c r="E324" s="59"/>
      <c r="F324" s="59"/>
      <c r="G324" s="59"/>
      <c r="H324" s="59"/>
      <c r="I324" s="60"/>
      <c r="J324" s="61">
        <v>-5378.2099999999991</v>
      </c>
      <c r="K324" s="62"/>
      <c r="L324" s="61">
        <v>-4010.4200000000005</v>
      </c>
      <c r="M324" s="8"/>
      <c r="N324" s="8"/>
      <c r="O324" s="8"/>
    </row>
    <row r="325" spans="3:15" ht="14.65" customHeight="1" x14ac:dyDescent="0.2">
      <c r="C325" s="58" t="s">
        <v>149</v>
      </c>
      <c r="D325" s="59"/>
      <c r="E325" s="59"/>
      <c r="F325" s="59"/>
      <c r="G325" s="59"/>
      <c r="H325" s="59"/>
      <c r="I325" s="60"/>
      <c r="J325" s="61">
        <v>-102991.65</v>
      </c>
      <c r="K325" s="62"/>
      <c r="L325" s="61">
        <v>-78079.64</v>
      </c>
      <c r="M325" s="8"/>
      <c r="N325" s="8"/>
      <c r="O325" s="8"/>
    </row>
    <row r="326" spans="3:15" ht="14.65" customHeight="1" x14ac:dyDescent="0.2">
      <c r="C326" s="58" t="s">
        <v>150</v>
      </c>
      <c r="D326" s="59"/>
      <c r="E326" s="59"/>
      <c r="F326" s="59"/>
      <c r="G326" s="59"/>
      <c r="H326" s="59"/>
      <c r="I326" s="60"/>
      <c r="J326" s="61">
        <v>260430.78</v>
      </c>
      <c r="K326" s="62"/>
      <c r="L326" s="61">
        <v>329013.26000000007</v>
      </c>
      <c r="M326" s="8"/>
      <c r="N326" s="8"/>
      <c r="O326" s="8"/>
    </row>
    <row r="327" spans="3:15" ht="14.65" customHeight="1" x14ac:dyDescent="0.2">
      <c r="C327" s="58"/>
      <c r="D327" s="59"/>
      <c r="E327" s="59"/>
      <c r="F327" s="59" t="s">
        <v>151</v>
      </c>
      <c r="G327" s="59"/>
      <c r="H327" s="59"/>
      <c r="I327" s="60"/>
      <c r="J327" s="70">
        <v>18.71</v>
      </c>
      <c r="K327" s="62"/>
      <c r="L327" s="70">
        <v>55.68</v>
      </c>
      <c r="M327" s="8"/>
      <c r="N327" s="8"/>
      <c r="O327" s="8"/>
    </row>
    <row r="328" spans="3:15" ht="14.65" customHeight="1" x14ac:dyDescent="0.2">
      <c r="C328" s="58"/>
      <c r="D328" s="59"/>
      <c r="E328" s="59"/>
      <c r="F328" s="59" t="s">
        <v>152</v>
      </c>
      <c r="G328" s="59"/>
      <c r="H328" s="59"/>
      <c r="I328" s="60"/>
      <c r="J328" s="70">
        <v>-278.27</v>
      </c>
      <c r="K328" s="62"/>
      <c r="L328" s="70">
        <v>-297.13</v>
      </c>
      <c r="M328" s="8"/>
      <c r="N328" s="8"/>
      <c r="O328" s="8"/>
    </row>
    <row r="329" spans="3:15" ht="14.65" customHeight="1" x14ac:dyDescent="0.2">
      <c r="C329" s="58"/>
      <c r="D329" s="59"/>
      <c r="E329" s="59"/>
      <c r="F329" s="59" t="s">
        <v>153</v>
      </c>
      <c r="G329" s="59"/>
      <c r="H329" s="59"/>
      <c r="I329" s="60"/>
      <c r="J329" s="70">
        <v>770.73</v>
      </c>
      <c r="K329" s="62"/>
      <c r="L329" s="70">
        <v>2077.6</v>
      </c>
      <c r="M329" s="8"/>
      <c r="N329" s="8"/>
      <c r="O329" s="8"/>
    </row>
    <row r="330" spans="3:15" ht="14.65" customHeight="1" x14ac:dyDescent="0.2">
      <c r="C330" s="58" t="s">
        <v>154</v>
      </c>
      <c r="D330" s="59"/>
      <c r="E330" s="59"/>
      <c r="F330" s="59"/>
      <c r="G330" s="59"/>
      <c r="H330" s="59"/>
      <c r="I330" s="60"/>
      <c r="J330" s="61">
        <v>511.17</v>
      </c>
      <c r="K330" s="62"/>
      <c r="L330" s="61">
        <v>1836.1499999999999</v>
      </c>
      <c r="M330" s="8"/>
      <c r="N330" s="8"/>
      <c r="O330" s="8"/>
    </row>
    <row r="331" spans="3:15" ht="14.65" customHeight="1" x14ac:dyDescent="0.2">
      <c r="C331" s="58" t="s">
        <v>155</v>
      </c>
      <c r="D331" s="59"/>
      <c r="E331" s="59"/>
      <c r="F331" s="59"/>
      <c r="G331" s="59"/>
      <c r="H331" s="59"/>
      <c r="I331" s="60"/>
      <c r="J331" s="61">
        <v>511.17</v>
      </c>
      <c r="K331" s="62"/>
      <c r="L331" s="61">
        <v>1836.1499999999999</v>
      </c>
      <c r="M331" s="8"/>
      <c r="N331" s="8"/>
      <c r="O331" s="8"/>
    </row>
    <row r="332" spans="3:15" ht="14.65" customHeight="1" x14ac:dyDescent="0.2">
      <c r="C332" s="58" t="s">
        <v>156</v>
      </c>
      <c r="D332" s="59"/>
      <c r="E332" s="59"/>
      <c r="F332" s="59"/>
      <c r="G332" s="59"/>
      <c r="H332" s="59"/>
      <c r="I332" s="60"/>
      <c r="J332" s="61">
        <v>260941.95</v>
      </c>
      <c r="K332" s="62"/>
      <c r="L332" s="61">
        <v>330849.41000000009</v>
      </c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/>
      <c r="D464" s="59"/>
      <c r="E464" s="59"/>
      <c r="F464" s="59" t="s">
        <v>125</v>
      </c>
      <c r="G464" s="59"/>
      <c r="H464" s="59"/>
      <c r="I464" s="60"/>
      <c r="J464" s="70">
        <v>14789147.869999999</v>
      </c>
      <c r="K464" s="62"/>
      <c r="L464" s="70">
        <v>14551391.5</v>
      </c>
      <c r="AB464" s="39"/>
      <c r="AC464" s="39"/>
      <c r="AD464" s="39"/>
      <c r="AE464" s="39"/>
      <c r="AF464" s="39"/>
      <c r="AG464" s="39"/>
    </row>
    <row r="465" spans="3:12" s="8" customFormat="1" ht="14.65" customHeight="1" x14ac:dyDescent="0.2">
      <c r="C465" s="58"/>
      <c r="D465" s="59"/>
      <c r="E465" s="59"/>
      <c r="F465" s="59" t="s">
        <v>126</v>
      </c>
      <c r="G465" s="59"/>
      <c r="H465" s="59"/>
      <c r="I465" s="60"/>
      <c r="J465" s="70">
        <v>-694365.06</v>
      </c>
      <c r="K465" s="62"/>
      <c r="L465" s="70">
        <v>-737607.8</v>
      </c>
    </row>
    <row r="466" spans="3:12" s="8" customFormat="1" ht="14.65" customHeight="1" x14ac:dyDescent="0.2">
      <c r="C466" s="58" t="s">
        <v>131</v>
      </c>
      <c r="D466" s="59"/>
      <c r="E466" s="59"/>
      <c r="F466" s="59"/>
      <c r="G466" s="59"/>
      <c r="H466" s="59"/>
      <c r="I466" s="60"/>
      <c r="J466" s="61">
        <v>14094782.809999999</v>
      </c>
      <c r="K466" s="62"/>
      <c r="L466" s="61">
        <v>13813783.699999999</v>
      </c>
    </row>
    <row r="467" spans="3:12" s="8" customFormat="1" ht="14.65" customHeight="1" x14ac:dyDescent="0.2">
      <c r="C467" s="58"/>
      <c r="D467" s="59"/>
      <c r="E467" s="59"/>
      <c r="F467" s="59" t="s">
        <v>132</v>
      </c>
      <c r="G467" s="59"/>
      <c r="H467" s="59"/>
      <c r="I467" s="60"/>
      <c r="J467" s="70">
        <v>-16592651.15</v>
      </c>
      <c r="K467" s="62"/>
      <c r="L467" s="70">
        <v>-17552747.350000001</v>
      </c>
    </row>
    <row r="468" spans="3:12" s="8" customFormat="1" ht="14.65" customHeight="1" x14ac:dyDescent="0.2">
      <c r="C468" s="58"/>
      <c r="D468" s="59"/>
      <c r="E468" s="59"/>
      <c r="F468" s="59" t="s">
        <v>133</v>
      </c>
      <c r="G468" s="59"/>
      <c r="H468" s="59"/>
      <c r="I468" s="60"/>
      <c r="J468" s="70">
        <v>4736286.6500000004</v>
      </c>
      <c r="K468" s="62"/>
      <c r="L468" s="70">
        <v>5103968.05</v>
      </c>
    </row>
    <row r="469" spans="3:12" s="8" customFormat="1" ht="14.65" customHeight="1" x14ac:dyDescent="0.2">
      <c r="C469" s="58"/>
      <c r="D469" s="59"/>
      <c r="E469" s="59"/>
      <c r="F469" s="59" t="s">
        <v>175</v>
      </c>
      <c r="G469" s="59"/>
      <c r="H469" s="59"/>
      <c r="I469" s="60"/>
      <c r="J469" s="70">
        <v>-29.65</v>
      </c>
      <c r="K469" s="62"/>
      <c r="L469" s="70">
        <v>-450</v>
      </c>
    </row>
    <row r="470" spans="3:12" s="8" customFormat="1" ht="14.65" customHeight="1" x14ac:dyDescent="0.2">
      <c r="C470" s="58" t="s">
        <v>135</v>
      </c>
      <c r="D470" s="59"/>
      <c r="E470" s="59"/>
      <c r="F470" s="59"/>
      <c r="G470" s="59"/>
      <c r="H470" s="59"/>
      <c r="I470" s="60"/>
      <c r="J470" s="61">
        <v>-11856394.15</v>
      </c>
      <c r="K470" s="62"/>
      <c r="L470" s="61">
        <v>-12449229.300000001</v>
      </c>
    </row>
    <row r="471" spans="3:12" s="8" customFormat="1" ht="14.65" customHeight="1" x14ac:dyDescent="0.2">
      <c r="C471" s="58"/>
      <c r="D471" s="59"/>
      <c r="E471" s="59"/>
      <c r="F471" s="59" t="s">
        <v>137</v>
      </c>
      <c r="G471" s="59"/>
      <c r="H471" s="59"/>
      <c r="I471" s="60"/>
      <c r="J471" s="70">
        <v>-63677.42</v>
      </c>
      <c r="K471" s="62"/>
      <c r="L471" s="70">
        <v>-2006.68</v>
      </c>
    </row>
    <row r="472" spans="3:12" s="8" customFormat="1" ht="14.65" customHeight="1" x14ac:dyDescent="0.2">
      <c r="C472" s="58"/>
      <c r="D472" s="59"/>
      <c r="E472" s="59"/>
      <c r="F472" s="59" t="s">
        <v>138</v>
      </c>
      <c r="G472" s="59"/>
      <c r="H472" s="59"/>
      <c r="I472" s="60"/>
      <c r="J472" s="70">
        <v>-298000</v>
      </c>
      <c r="K472" s="62"/>
      <c r="L472" s="70">
        <v>87601.2</v>
      </c>
    </row>
    <row r="473" spans="3:12" s="8" customFormat="1" ht="14.65" customHeight="1" x14ac:dyDescent="0.2">
      <c r="C473" s="58"/>
      <c r="D473" s="59"/>
      <c r="E473" s="59"/>
      <c r="F473" s="59" t="s">
        <v>195</v>
      </c>
      <c r="G473" s="59"/>
      <c r="H473" s="59"/>
      <c r="I473" s="60"/>
      <c r="J473" s="70">
        <v>0</v>
      </c>
      <c r="K473" s="62"/>
      <c r="L473" s="70">
        <v>400000</v>
      </c>
    </row>
    <row r="474" spans="3:12" s="8" customFormat="1" ht="14.65" customHeight="1" x14ac:dyDescent="0.2">
      <c r="C474" s="58" t="s">
        <v>141</v>
      </c>
      <c r="D474" s="59"/>
      <c r="E474" s="59"/>
      <c r="F474" s="59"/>
      <c r="G474" s="59"/>
      <c r="H474" s="59"/>
      <c r="I474" s="60"/>
      <c r="J474" s="61">
        <v>-12218071.57</v>
      </c>
      <c r="K474" s="62"/>
      <c r="L474" s="61">
        <v>-11963634.780000001</v>
      </c>
    </row>
    <row r="475" spans="3:12" s="8" customFormat="1" ht="14.65" customHeight="1" x14ac:dyDescent="0.2">
      <c r="C475" s="58" t="s">
        <v>142</v>
      </c>
      <c r="D475" s="59"/>
      <c r="E475" s="59"/>
      <c r="F475" s="59"/>
      <c r="G475" s="59"/>
      <c r="H475" s="59"/>
      <c r="I475" s="60"/>
      <c r="J475" s="61">
        <v>1876711.2399999984</v>
      </c>
      <c r="K475" s="62"/>
      <c r="L475" s="61">
        <v>1850148.9199999981</v>
      </c>
    </row>
    <row r="476" spans="3:12" s="8" customFormat="1" ht="14.65" customHeight="1" x14ac:dyDescent="0.2">
      <c r="C476" s="58"/>
      <c r="D476" s="59"/>
      <c r="E476" s="59"/>
      <c r="F476" s="59" t="s">
        <v>143</v>
      </c>
      <c r="G476" s="59"/>
      <c r="H476" s="59"/>
      <c r="I476" s="60"/>
      <c r="J476" s="70">
        <v>-964643.04</v>
      </c>
      <c r="K476" s="62"/>
      <c r="L476" s="70">
        <v>-939946.45</v>
      </c>
    </row>
    <row r="477" spans="3:12" s="8" customFormat="1" ht="14.65" customHeight="1" x14ac:dyDescent="0.2">
      <c r="C477" s="58"/>
      <c r="D477" s="59"/>
      <c r="E477" s="59"/>
      <c r="F477" s="59" t="s">
        <v>144</v>
      </c>
      <c r="G477" s="59"/>
      <c r="H477" s="59"/>
      <c r="I477" s="60"/>
      <c r="J477" s="70">
        <v>-723470.57</v>
      </c>
      <c r="K477" s="62"/>
      <c r="L477" s="70">
        <v>-723455.74</v>
      </c>
    </row>
    <row r="478" spans="3:12" s="8" customFormat="1" ht="14.65" customHeight="1" x14ac:dyDescent="0.2">
      <c r="C478" s="58"/>
      <c r="D478" s="59"/>
      <c r="E478" s="59"/>
      <c r="F478" s="59" t="s">
        <v>145</v>
      </c>
      <c r="G478" s="59"/>
      <c r="H478" s="59"/>
      <c r="I478" s="60"/>
      <c r="J478" s="70">
        <v>-197922.83</v>
      </c>
      <c r="K478" s="62"/>
      <c r="L478" s="70">
        <v>-8386.76</v>
      </c>
    </row>
    <row r="479" spans="3:12" ht="15" x14ac:dyDescent="0.2">
      <c r="C479" s="58"/>
      <c r="D479" s="59"/>
      <c r="E479" s="59"/>
      <c r="F479" s="59" t="s">
        <v>146</v>
      </c>
      <c r="G479" s="59"/>
      <c r="H479" s="59"/>
      <c r="I479" s="60"/>
      <c r="J479" s="70">
        <v>-130052.5</v>
      </c>
      <c r="K479" s="62"/>
      <c r="L479" s="70">
        <v>-27166</v>
      </c>
    </row>
    <row r="480" spans="3:12" ht="15" x14ac:dyDescent="0.2">
      <c r="C480" s="58"/>
      <c r="D480" s="59"/>
      <c r="E480" s="59"/>
      <c r="F480" s="59" t="s">
        <v>147</v>
      </c>
      <c r="G480" s="59"/>
      <c r="H480" s="59"/>
      <c r="I480" s="60"/>
      <c r="J480" s="70">
        <v>-43500.33</v>
      </c>
      <c r="K480" s="62"/>
      <c r="L480" s="70">
        <v>-17306.03</v>
      </c>
    </row>
    <row r="481" spans="3:12" ht="15" x14ac:dyDescent="0.2">
      <c r="C481" s="58" t="s">
        <v>148</v>
      </c>
      <c r="D481" s="59"/>
      <c r="E481" s="59"/>
      <c r="F481" s="59"/>
      <c r="G481" s="59"/>
      <c r="H481" s="59"/>
      <c r="I481" s="60"/>
      <c r="J481" s="61">
        <v>-2059589.27</v>
      </c>
      <c r="K481" s="62"/>
      <c r="L481" s="61">
        <v>-1716260.98</v>
      </c>
    </row>
    <row r="482" spans="3:12" ht="15" x14ac:dyDescent="0.2">
      <c r="C482" s="58" t="s">
        <v>149</v>
      </c>
      <c r="D482" s="59"/>
      <c r="E482" s="59"/>
      <c r="F482" s="59"/>
      <c r="G482" s="59"/>
      <c r="H482" s="59"/>
      <c r="I482" s="60"/>
      <c r="J482" s="61">
        <v>-14277660.84</v>
      </c>
      <c r="K482" s="62"/>
      <c r="L482" s="61">
        <v>-13679895.760000002</v>
      </c>
    </row>
    <row r="483" spans="3:12" ht="15" x14ac:dyDescent="0.2">
      <c r="C483" s="58" t="s">
        <v>150</v>
      </c>
      <c r="D483" s="59"/>
      <c r="E483" s="59"/>
      <c r="F483" s="59"/>
      <c r="G483" s="59"/>
      <c r="H483" s="59"/>
      <c r="I483" s="60"/>
      <c r="J483" s="61">
        <v>-182878.03000000166</v>
      </c>
      <c r="K483" s="62"/>
      <c r="L483" s="61">
        <v>133887.93999999808</v>
      </c>
    </row>
    <row r="484" spans="3:12" ht="15" x14ac:dyDescent="0.2">
      <c r="C484" s="58"/>
      <c r="D484" s="59"/>
      <c r="E484" s="59"/>
      <c r="F484" s="59" t="s">
        <v>178</v>
      </c>
      <c r="G484" s="59"/>
      <c r="H484" s="59"/>
      <c r="I484" s="60"/>
      <c r="J484" s="70">
        <v>204019.31</v>
      </c>
      <c r="K484" s="62"/>
      <c r="L484" s="70">
        <v>4786.3999999999996</v>
      </c>
    </row>
    <row r="485" spans="3:12" ht="15" x14ac:dyDescent="0.2">
      <c r="C485" s="58"/>
      <c r="D485" s="59"/>
      <c r="E485" s="59"/>
      <c r="F485" s="59" t="s">
        <v>197</v>
      </c>
      <c r="G485" s="59"/>
      <c r="H485" s="59"/>
      <c r="I485" s="60"/>
      <c r="J485" s="70">
        <v>-33529.89</v>
      </c>
      <c r="K485" s="62"/>
      <c r="L485" s="70">
        <v>-25540.77</v>
      </c>
    </row>
    <row r="486" spans="3:12" ht="15" x14ac:dyDescent="0.2">
      <c r="C486" s="58"/>
      <c r="D486" s="59"/>
      <c r="E486" s="59"/>
      <c r="F486" s="59" t="s">
        <v>179</v>
      </c>
      <c r="G486" s="59"/>
      <c r="H486" s="59"/>
      <c r="I486" s="60"/>
      <c r="J486" s="70">
        <v>37371.730000000003</v>
      </c>
      <c r="K486" s="62"/>
      <c r="L486" s="70">
        <v>85763.89</v>
      </c>
    </row>
    <row r="487" spans="3:12" ht="15" x14ac:dyDescent="0.2">
      <c r="C487" s="58" t="s">
        <v>154</v>
      </c>
      <c r="D487" s="59"/>
      <c r="E487" s="59"/>
      <c r="F487" s="59"/>
      <c r="G487" s="59"/>
      <c r="H487" s="59"/>
      <c r="I487" s="60"/>
      <c r="J487" s="61">
        <v>207861.15</v>
      </c>
      <c r="K487" s="62"/>
      <c r="L487" s="61">
        <v>65009.52</v>
      </c>
    </row>
    <row r="488" spans="3:12" ht="15" x14ac:dyDescent="0.2">
      <c r="C488" s="58"/>
      <c r="D488" s="59"/>
      <c r="E488" s="59"/>
      <c r="F488" s="59" t="s">
        <v>180</v>
      </c>
      <c r="G488" s="59"/>
      <c r="H488" s="59"/>
      <c r="I488" s="60"/>
      <c r="J488" s="70">
        <v>-22414.25</v>
      </c>
      <c r="K488" s="62"/>
      <c r="L488" s="70">
        <v>-313107.75</v>
      </c>
    </row>
    <row r="489" spans="3:12" ht="15" x14ac:dyDescent="0.2">
      <c r="C489" s="58" t="s">
        <v>181</v>
      </c>
      <c r="D489" s="59"/>
      <c r="E489" s="59"/>
      <c r="F489" s="59"/>
      <c r="G489" s="59"/>
      <c r="H489" s="59"/>
      <c r="I489" s="60"/>
      <c r="J489" s="61">
        <v>185446.9</v>
      </c>
      <c r="K489" s="62"/>
      <c r="L489" s="61">
        <v>-248098.23</v>
      </c>
    </row>
    <row r="490" spans="3:12" ht="15" x14ac:dyDescent="0.2">
      <c r="C490" s="58" t="s">
        <v>182</v>
      </c>
      <c r="D490" s="59"/>
      <c r="E490" s="59"/>
      <c r="F490" s="59"/>
      <c r="G490" s="59"/>
      <c r="H490" s="59"/>
      <c r="I490" s="60"/>
      <c r="J490" s="61">
        <v>2568.8699999983364</v>
      </c>
      <c r="K490" s="62"/>
      <c r="L490" s="61">
        <v>-114210.29000000193</v>
      </c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3472630</v>
      </c>
      <c r="K8" s="62"/>
      <c r="L8" s="61">
        <v>3393463.57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2725782</v>
      </c>
      <c r="K9" s="62"/>
      <c r="L9" s="70">
        <v>2591617.0099999998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2725782</v>
      </c>
      <c r="K10" s="62"/>
      <c r="L10" s="70">
        <v>2591617.0099999998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93</v>
      </c>
      <c r="E11" s="59"/>
      <c r="F11" s="59"/>
      <c r="G11" s="59"/>
      <c r="H11" s="59"/>
      <c r="I11" s="60"/>
      <c r="J11" s="70">
        <v>9819</v>
      </c>
      <c r="K11" s="62"/>
      <c r="L11" s="70">
        <v>9992.2199999999993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94</v>
      </c>
      <c r="E12" s="59"/>
      <c r="F12" s="59"/>
      <c r="G12" s="59"/>
      <c r="H12" s="59"/>
      <c r="I12" s="60"/>
      <c r="J12" s="70">
        <v>56017</v>
      </c>
      <c r="K12" s="62"/>
      <c r="L12" s="70">
        <v>66812.820000000007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95</v>
      </c>
      <c r="F13" s="59"/>
      <c r="G13" s="59"/>
      <c r="H13" s="59"/>
      <c r="I13" s="60"/>
      <c r="J13" s="70">
        <v>46392</v>
      </c>
      <c r="K13" s="62"/>
      <c r="L13" s="70">
        <v>56443.4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96</v>
      </c>
      <c r="F14" s="59"/>
      <c r="G14" s="59"/>
      <c r="H14" s="59"/>
      <c r="I14" s="60"/>
      <c r="J14" s="70">
        <v>9625</v>
      </c>
      <c r="K14" s="62"/>
      <c r="L14" s="70">
        <v>10369.42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 t="s">
        <v>99</v>
      </c>
      <c r="E15" s="59"/>
      <c r="F15" s="59"/>
      <c r="G15" s="59"/>
      <c r="H15" s="59"/>
      <c r="I15" s="60"/>
      <c r="J15" s="70">
        <v>681012</v>
      </c>
      <c r="K15" s="62"/>
      <c r="L15" s="70">
        <v>725041.52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 t="s">
        <v>100</v>
      </c>
      <c r="D16" s="59"/>
      <c r="E16" s="59"/>
      <c r="F16" s="59"/>
      <c r="G16" s="59"/>
      <c r="H16" s="59"/>
      <c r="I16" s="60"/>
      <c r="J16" s="61">
        <v>3472630</v>
      </c>
      <c r="K16" s="62"/>
      <c r="L16" s="61">
        <v>3393463.5699999994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101</v>
      </c>
      <c r="E17" s="59"/>
      <c r="F17" s="59"/>
      <c r="G17" s="59"/>
      <c r="H17" s="59"/>
      <c r="I17" s="60"/>
      <c r="J17" s="70">
        <v>3245239</v>
      </c>
      <c r="K17" s="62"/>
      <c r="L17" s="70">
        <v>3214782.61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/>
      <c r="E18" s="59" t="s">
        <v>102</v>
      </c>
      <c r="F18" s="59"/>
      <c r="G18" s="59"/>
      <c r="H18" s="59"/>
      <c r="I18" s="60"/>
      <c r="J18" s="70">
        <v>272075</v>
      </c>
      <c r="K18" s="62"/>
      <c r="L18" s="70">
        <v>272075.36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/>
      <c r="E19" s="59" t="s">
        <v>103</v>
      </c>
      <c r="F19" s="59"/>
      <c r="G19" s="59"/>
      <c r="H19" s="59"/>
      <c r="I19" s="60"/>
      <c r="J19" s="70">
        <v>2973164</v>
      </c>
      <c r="K19" s="62"/>
      <c r="L19" s="70">
        <v>2942707.25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/>
      <c r="F20" s="59" t="s">
        <v>106</v>
      </c>
      <c r="G20" s="59"/>
      <c r="H20" s="59"/>
      <c r="I20" s="60"/>
      <c r="J20" s="70">
        <v>2973164</v>
      </c>
      <c r="K20" s="62"/>
      <c r="L20" s="70">
        <v>2942707.25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 t="s">
        <v>109</v>
      </c>
      <c r="E21" s="59"/>
      <c r="F21" s="59"/>
      <c r="G21" s="59"/>
      <c r="H21" s="59"/>
      <c r="I21" s="60"/>
      <c r="J21" s="70">
        <v>227391</v>
      </c>
      <c r="K21" s="62"/>
      <c r="L21" s="70">
        <v>178680.96000000002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 t="s">
        <v>110</v>
      </c>
      <c r="F22" s="59"/>
      <c r="G22" s="59"/>
      <c r="H22" s="59"/>
      <c r="I22" s="60"/>
      <c r="J22" s="70">
        <v>30000</v>
      </c>
      <c r="K22" s="62"/>
      <c r="L22" s="70">
        <v>30000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111</v>
      </c>
      <c r="G23" s="59"/>
      <c r="H23" s="59"/>
      <c r="I23" s="60"/>
      <c r="J23" s="70">
        <v>30000</v>
      </c>
      <c r="K23" s="62"/>
      <c r="L23" s="70">
        <v>30000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 t="s">
        <v>183</v>
      </c>
      <c r="F24" s="59"/>
      <c r="G24" s="59"/>
      <c r="H24" s="59"/>
      <c r="I24" s="60"/>
      <c r="J24" s="70">
        <v>3000</v>
      </c>
      <c r="K24" s="62"/>
      <c r="L24" s="70">
        <v>3000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184</v>
      </c>
      <c r="G25" s="59"/>
      <c r="H25" s="59"/>
      <c r="I25" s="60"/>
      <c r="J25" s="70">
        <v>3000</v>
      </c>
      <c r="K25" s="62"/>
      <c r="L25" s="70">
        <v>3000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 t="s">
        <v>116</v>
      </c>
      <c r="F26" s="59"/>
      <c r="G26" s="59"/>
      <c r="H26" s="59"/>
      <c r="I26" s="60"/>
      <c r="J26" s="70">
        <v>48769</v>
      </c>
      <c r="K26" s="62"/>
      <c r="L26" s="70">
        <v>43030.86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 t="s">
        <v>171</v>
      </c>
      <c r="F27" s="59"/>
      <c r="G27" s="59"/>
      <c r="H27" s="59"/>
      <c r="I27" s="60"/>
      <c r="J27" s="70">
        <v>56895</v>
      </c>
      <c r="K27" s="62"/>
      <c r="L27" s="70">
        <v>41059.300000000003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 t="s">
        <v>120</v>
      </c>
      <c r="F28" s="59"/>
      <c r="G28" s="59"/>
      <c r="H28" s="59"/>
      <c r="I28" s="60"/>
      <c r="J28" s="70">
        <v>73727</v>
      </c>
      <c r="K28" s="62"/>
      <c r="L28" s="70">
        <v>44790.8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 t="s">
        <v>122</v>
      </c>
      <c r="F29" s="59"/>
      <c r="G29" s="59"/>
      <c r="H29" s="59"/>
      <c r="I29" s="60"/>
      <c r="J29" s="70">
        <v>15000</v>
      </c>
      <c r="K29" s="62"/>
      <c r="L29" s="70">
        <v>16800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hidden="1" customHeight="1" x14ac:dyDescent="0.2">
      <c r="C30" s="58"/>
      <c r="D30" s="59"/>
      <c r="E30" s="59"/>
      <c r="F30" s="59"/>
      <c r="G30" s="59"/>
      <c r="H30" s="59"/>
      <c r="I30" s="60"/>
      <c r="J30" s="70"/>
      <c r="K30" s="62"/>
      <c r="L30" s="70"/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hidden="1" customHeight="1" x14ac:dyDescent="0.2">
      <c r="C31" s="58"/>
      <c r="D31" s="59"/>
      <c r="E31" s="59"/>
      <c r="F31" s="59"/>
      <c r="G31" s="59"/>
      <c r="H31" s="59"/>
      <c r="I31" s="60"/>
      <c r="J31" s="70"/>
      <c r="K31" s="62"/>
      <c r="L31" s="70"/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hidden="1" customHeight="1" x14ac:dyDescent="0.2">
      <c r="C32" s="58"/>
      <c r="D32" s="59"/>
      <c r="E32" s="59"/>
      <c r="F32" s="59"/>
      <c r="G32" s="59"/>
      <c r="H32" s="59"/>
      <c r="I32" s="60"/>
      <c r="J32" s="70"/>
      <c r="K32" s="62"/>
      <c r="L32" s="70"/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8"/>
      <c r="D33" s="59"/>
      <c r="E33" s="59"/>
      <c r="F33" s="59"/>
      <c r="G33" s="59"/>
      <c r="H33" s="59"/>
      <c r="I33" s="60"/>
      <c r="J33" s="70"/>
      <c r="K33" s="62"/>
      <c r="L33" s="70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8"/>
      <c r="D34" s="59"/>
      <c r="E34" s="59"/>
      <c r="F34" s="59"/>
      <c r="G34" s="59"/>
      <c r="H34" s="59"/>
      <c r="I34" s="60"/>
      <c r="J34" s="70"/>
      <c r="K34" s="62"/>
      <c r="L34" s="70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8"/>
      <c r="D35" s="59"/>
      <c r="E35" s="59"/>
      <c r="F35" s="59"/>
      <c r="G35" s="59"/>
      <c r="H35" s="59"/>
      <c r="I35" s="60"/>
      <c r="J35" s="70"/>
      <c r="K35" s="62"/>
      <c r="L35" s="70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8"/>
      <c r="D36" s="59"/>
      <c r="E36" s="59"/>
      <c r="F36" s="59"/>
      <c r="G36" s="59"/>
      <c r="H36" s="59"/>
      <c r="I36" s="60"/>
      <c r="J36" s="70"/>
      <c r="K36" s="62"/>
      <c r="L36" s="70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8"/>
      <c r="D37" s="59"/>
      <c r="E37" s="59"/>
      <c r="F37" s="59"/>
      <c r="G37" s="59"/>
      <c r="H37" s="59"/>
      <c r="I37" s="60"/>
      <c r="J37" s="70"/>
      <c r="K37" s="62"/>
      <c r="L37" s="70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8"/>
      <c r="D38" s="59"/>
      <c r="E38" s="59"/>
      <c r="F38" s="59"/>
      <c r="G38" s="59"/>
      <c r="H38" s="59"/>
      <c r="I38" s="60"/>
      <c r="J38" s="70"/>
      <c r="K38" s="62"/>
      <c r="L38" s="70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 t="s">
        <v>161</v>
      </c>
      <c r="D160" s="59"/>
      <c r="E160" s="59"/>
      <c r="F160" s="59"/>
      <c r="G160" s="59"/>
      <c r="H160" s="59"/>
      <c r="I160" s="60"/>
      <c r="J160" s="70"/>
      <c r="K160" s="62"/>
      <c r="L160" s="70"/>
      <c r="M160" s="8"/>
      <c r="N160" s="8"/>
      <c r="O160" s="8"/>
    </row>
    <row r="161" spans="3:15" ht="15" hidden="1" x14ac:dyDescent="0.2">
      <c r="C161" s="58"/>
      <c r="D161" s="59"/>
      <c r="E161" s="59"/>
      <c r="F161" s="59"/>
      <c r="G161" s="59"/>
      <c r="H161" s="59"/>
      <c r="I161" s="60"/>
      <c r="J161" s="70"/>
      <c r="K161" s="62"/>
      <c r="L161" s="70"/>
      <c r="M161" s="8"/>
      <c r="N161" s="8"/>
      <c r="O161" s="8"/>
    </row>
    <row r="162" spans="3:15" ht="15" hidden="1" x14ac:dyDescent="0.2">
      <c r="C162" s="58"/>
      <c r="D162" s="59"/>
      <c r="E162" s="59"/>
      <c r="F162" s="59"/>
      <c r="G162" s="59"/>
      <c r="H162" s="59"/>
      <c r="I162" s="60"/>
      <c r="J162" s="70"/>
      <c r="K162" s="62"/>
      <c r="L162" s="70"/>
      <c r="M162" s="8"/>
      <c r="N162" s="8"/>
      <c r="O162" s="8"/>
    </row>
    <row r="163" spans="3:15" ht="15" hidden="1" x14ac:dyDescent="0.2">
      <c r="C163" s="58"/>
      <c r="D163" s="59"/>
      <c r="E163" s="59"/>
      <c r="F163" s="59"/>
      <c r="G163" s="59"/>
      <c r="H163" s="59"/>
      <c r="I163" s="60"/>
      <c r="J163" s="70"/>
      <c r="K163" s="62"/>
      <c r="L163" s="70"/>
      <c r="M163" s="8"/>
      <c r="N163" s="8"/>
      <c r="O163" s="8"/>
    </row>
    <row r="164" spans="3:15" ht="15" hidden="1" x14ac:dyDescent="0.2">
      <c r="C164" s="58"/>
      <c r="D164" s="59"/>
      <c r="E164" s="59"/>
      <c r="F164" s="59"/>
      <c r="G164" s="59"/>
      <c r="H164" s="59"/>
      <c r="I164" s="60"/>
      <c r="J164" s="70"/>
      <c r="K164" s="62"/>
      <c r="L164" s="70"/>
      <c r="M164" s="8"/>
      <c r="N164" s="8"/>
      <c r="O164" s="8"/>
    </row>
    <row r="165" spans="3:15" ht="15" hidden="1" x14ac:dyDescent="0.2">
      <c r="C165" s="58"/>
      <c r="D165" s="59"/>
      <c r="E165" s="59"/>
      <c r="F165" s="59"/>
      <c r="G165" s="59"/>
      <c r="H165" s="59"/>
      <c r="I165" s="60"/>
      <c r="J165" s="70"/>
      <c r="K165" s="62"/>
      <c r="L165" s="70"/>
      <c r="M165" s="8"/>
      <c r="N165" s="8"/>
      <c r="O165" s="8"/>
    </row>
    <row r="166" spans="3:15" ht="15" hidden="1" x14ac:dyDescent="0.2">
      <c r="C166" s="58"/>
      <c r="D166" s="59"/>
      <c r="E166" s="59"/>
      <c r="F166" s="59"/>
      <c r="G166" s="59"/>
      <c r="H166" s="59"/>
      <c r="I166" s="60"/>
      <c r="J166" s="70"/>
      <c r="K166" s="62"/>
      <c r="L166" s="70"/>
      <c r="M166" s="8"/>
      <c r="N166" s="8"/>
      <c r="O166" s="8"/>
    </row>
    <row r="167" spans="3:15" ht="15" hidden="1" x14ac:dyDescent="0.2">
      <c r="C167" s="58"/>
      <c r="D167" s="59"/>
      <c r="E167" s="59"/>
      <c r="F167" s="59"/>
      <c r="G167" s="59"/>
      <c r="H167" s="59"/>
      <c r="I167" s="60"/>
      <c r="J167" s="70"/>
      <c r="K167" s="62"/>
      <c r="L167" s="70"/>
      <c r="M167" s="8"/>
      <c r="N167" s="8"/>
      <c r="O167" s="8"/>
    </row>
    <row r="168" spans="3:15" ht="15" hidden="1" x14ac:dyDescent="0.2">
      <c r="C168" s="58"/>
      <c r="D168" s="59"/>
      <c r="E168" s="59"/>
      <c r="F168" s="59"/>
      <c r="G168" s="59"/>
      <c r="H168" s="59"/>
      <c r="I168" s="60"/>
      <c r="J168" s="70"/>
      <c r="K168" s="62"/>
      <c r="L168" s="70"/>
      <c r="M168" s="8"/>
      <c r="N168" s="8"/>
      <c r="O168" s="8"/>
    </row>
    <row r="169" spans="3:15" ht="15" hidden="1" x14ac:dyDescent="0.2">
      <c r="C169" s="58"/>
      <c r="D169" s="59"/>
      <c r="E169" s="59"/>
      <c r="F169" s="59"/>
      <c r="G169" s="59"/>
      <c r="H169" s="59"/>
      <c r="I169" s="60"/>
      <c r="J169" s="70"/>
      <c r="K169" s="62"/>
      <c r="L169" s="70"/>
      <c r="M169" s="8"/>
      <c r="N169" s="8"/>
      <c r="O169" s="8"/>
    </row>
    <row r="170" spans="3:15" ht="15" hidden="1" x14ac:dyDescent="0.2">
      <c r="C170" s="58"/>
      <c r="D170" s="59"/>
      <c r="E170" s="59"/>
      <c r="F170" s="59"/>
      <c r="G170" s="59"/>
      <c r="H170" s="59"/>
      <c r="I170" s="60"/>
      <c r="J170" s="70"/>
      <c r="K170" s="62"/>
      <c r="L170" s="70"/>
      <c r="M170" s="8"/>
      <c r="N170" s="8"/>
      <c r="O170" s="8"/>
    </row>
    <row r="171" spans="3:15" ht="15" hidden="1" x14ac:dyDescent="0.2">
      <c r="C171" s="58"/>
      <c r="D171" s="59"/>
      <c r="E171" s="59"/>
      <c r="F171" s="59"/>
      <c r="G171" s="59"/>
      <c r="H171" s="59"/>
      <c r="I171" s="60"/>
      <c r="J171" s="70"/>
      <c r="K171" s="62"/>
      <c r="L171" s="70"/>
      <c r="M171" s="8"/>
      <c r="N171" s="8"/>
      <c r="O171" s="8"/>
    </row>
    <row r="172" spans="3:15" ht="15" hidden="1" x14ac:dyDescent="0.2">
      <c r="C172" s="58"/>
      <c r="D172" s="59"/>
      <c r="E172" s="59"/>
      <c r="F172" s="59"/>
      <c r="G172" s="59"/>
      <c r="H172" s="59"/>
      <c r="I172" s="60"/>
      <c r="J172" s="70"/>
      <c r="K172" s="62"/>
      <c r="L172" s="70"/>
      <c r="M172" s="8"/>
      <c r="N172" s="8"/>
      <c r="O172" s="8"/>
    </row>
    <row r="173" spans="3:15" ht="15" hidden="1" x14ac:dyDescent="0.2">
      <c r="C173" s="58"/>
      <c r="D173" s="59"/>
      <c r="E173" s="59"/>
      <c r="F173" s="59"/>
      <c r="G173" s="59"/>
      <c r="H173" s="59"/>
      <c r="I173" s="60"/>
      <c r="J173" s="70"/>
      <c r="K173" s="62"/>
      <c r="L173" s="70"/>
      <c r="M173" s="8"/>
      <c r="N173" s="8"/>
      <c r="O173" s="8"/>
    </row>
    <row r="174" spans="3:15" ht="15" hidden="1" x14ac:dyDescent="0.2">
      <c r="C174" s="58"/>
      <c r="D174" s="59"/>
      <c r="E174" s="59"/>
      <c r="F174" s="59"/>
      <c r="G174" s="59"/>
      <c r="H174" s="59"/>
      <c r="I174" s="60"/>
      <c r="J174" s="70"/>
      <c r="K174" s="62"/>
      <c r="L174" s="70"/>
      <c r="M174" s="8"/>
      <c r="N174" s="8"/>
      <c r="O174" s="8"/>
    </row>
    <row r="175" spans="3:15" ht="15" hidden="1" x14ac:dyDescent="0.2">
      <c r="C175" s="58"/>
      <c r="D175" s="59"/>
      <c r="E175" s="59"/>
      <c r="F175" s="59"/>
      <c r="G175" s="59"/>
      <c r="H175" s="59"/>
      <c r="I175" s="60"/>
      <c r="J175" s="70"/>
      <c r="K175" s="62"/>
      <c r="L175" s="70"/>
      <c r="M175" s="8"/>
      <c r="N175" s="8"/>
      <c r="O175" s="8"/>
    </row>
    <row r="176" spans="3:15" ht="15" hidden="1" x14ac:dyDescent="0.2">
      <c r="C176" s="58"/>
      <c r="D176" s="59"/>
      <c r="E176" s="59"/>
      <c r="F176" s="59"/>
      <c r="G176" s="59"/>
      <c r="H176" s="59"/>
      <c r="I176" s="60"/>
      <c r="J176" s="70"/>
      <c r="K176" s="62"/>
      <c r="L176" s="70"/>
      <c r="M176" s="8"/>
      <c r="N176" s="8"/>
      <c r="O176" s="8"/>
    </row>
    <row r="177" spans="3:15" ht="15" hidden="1" x14ac:dyDescent="0.2">
      <c r="C177" s="58"/>
      <c r="D177" s="59"/>
      <c r="E177" s="59"/>
      <c r="F177" s="59"/>
      <c r="G177" s="59"/>
      <c r="H177" s="59"/>
      <c r="I177" s="60"/>
      <c r="J177" s="70"/>
      <c r="K177" s="62"/>
      <c r="L177" s="70"/>
      <c r="M177" s="8"/>
      <c r="N177" s="8"/>
      <c r="O177" s="8"/>
    </row>
    <row r="178" spans="3:15" ht="15" hidden="1" x14ac:dyDescent="0.2">
      <c r="C178" s="58"/>
      <c r="D178" s="59"/>
      <c r="E178" s="59"/>
      <c r="F178" s="59"/>
      <c r="G178" s="59"/>
      <c r="H178" s="59"/>
      <c r="I178" s="60"/>
      <c r="J178" s="70"/>
      <c r="K178" s="62"/>
      <c r="L178" s="70"/>
      <c r="M178" s="8"/>
      <c r="N178" s="8"/>
      <c r="O178" s="8"/>
    </row>
    <row r="179" spans="3:15" ht="15" hidden="1" x14ac:dyDescent="0.2">
      <c r="C179" s="58"/>
      <c r="D179" s="59"/>
      <c r="E179" s="59"/>
      <c r="F179" s="59"/>
      <c r="G179" s="59"/>
      <c r="H179" s="59"/>
      <c r="I179" s="60"/>
      <c r="J179" s="70"/>
      <c r="K179" s="62"/>
      <c r="L179" s="70"/>
      <c r="M179" s="8"/>
      <c r="N179" s="8"/>
      <c r="O179" s="8"/>
    </row>
    <row r="180" spans="3:15" ht="15" hidden="1" x14ac:dyDescent="0.2">
      <c r="C180" s="58"/>
      <c r="D180" s="59"/>
      <c r="E180" s="59"/>
      <c r="F180" s="59"/>
      <c r="G180" s="59"/>
      <c r="H180" s="59"/>
      <c r="I180" s="60"/>
      <c r="J180" s="70"/>
      <c r="K180" s="62"/>
      <c r="L180" s="70"/>
      <c r="M180" s="8"/>
      <c r="N180" s="8"/>
      <c r="O180" s="8"/>
    </row>
    <row r="181" spans="3:15" ht="15" hidden="1" x14ac:dyDescent="0.2">
      <c r="C181" s="58"/>
      <c r="D181" s="59"/>
      <c r="E181" s="59"/>
      <c r="F181" s="59"/>
      <c r="G181" s="59"/>
      <c r="H181" s="59"/>
      <c r="I181" s="60"/>
      <c r="J181" s="70"/>
      <c r="K181" s="62"/>
      <c r="L181" s="70"/>
      <c r="M181" s="8"/>
      <c r="N181" s="8"/>
      <c r="O181" s="8"/>
    </row>
    <row r="182" spans="3:15" ht="15" hidden="1" x14ac:dyDescent="0.2">
      <c r="C182" s="58"/>
      <c r="D182" s="59"/>
      <c r="E182" s="59"/>
      <c r="F182" s="59"/>
      <c r="G182" s="59"/>
      <c r="H182" s="59"/>
      <c r="I182" s="60"/>
      <c r="J182" s="70"/>
      <c r="K182" s="62"/>
      <c r="L182" s="70"/>
      <c r="M182" s="8"/>
      <c r="N182" s="8"/>
      <c r="O182" s="8"/>
    </row>
    <row r="183" spans="3:15" ht="15" hidden="1" x14ac:dyDescent="0.2">
      <c r="C183" s="58"/>
      <c r="D183" s="59"/>
      <c r="E183" s="59"/>
      <c r="F183" s="59"/>
      <c r="G183" s="59"/>
      <c r="H183" s="59"/>
      <c r="I183" s="60"/>
      <c r="J183" s="70"/>
      <c r="K183" s="62"/>
      <c r="L183" s="70"/>
      <c r="M183" s="8"/>
      <c r="N183" s="8"/>
      <c r="O183" s="8"/>
    </row>
    <row r="184" spans="3:15" ht="15" hidden="1" x14ac:dyDescent="0.2">
      <c r="C184" s="58"/>
      <c r="D184" s="59"/>
      <c r="E184" s="59"/>
      <c r="F184" s="59"/>
      <c r="G184" s="59"/>
      <c r="H184" s="59"/>
      <c r="I184" s="60"/>
      <c r="J184" s="70"/>
      <c r="K184" s="62"/>
      <c r="L184" s="70"/>
      <c r="M184" s="8"/>
      <c r="N184" s="8"/>
      <c r="O184" s="8"/>
    </row>
    <row r="185" spans="3:15" ht="15" hidden="1" x14ac:dyDescent="0.2">
      <c r="C185" s="58"/>
      <c r="D185" s="59"/>
      <c r="E185" s="59"/>
      <c r="F185" s="59"/>
      <c r="G185" s="59"/>
      <c r="H185" s="59"/>
      <c r="I185" s="60"/>
      <c r="J185" s="70"/>
      <c r="K185" s="62"/>
      <c r="L185" s="70"/>
      <c r="M185" s="8"/>
      <c r="N185" s="8"/>
      <c r="O185" s="8"/>
    </row>
    <row r="186" spans="3:15" ht="15" hidden="1" x14ac:dyDescent="0.2">
      <c r="C186" s="58"/>
      <c r="D186" s="59"/>
      <c r="E186" s="59"/>
      <c r="F186" s="59"/>
      <c r="G186" s="59"/>
      <c r="H186" s="59"/>
      <c r="I186" s="60"/>
      <c r="J186" s="70"/>
      <c r="K186" s="62"/>
      <c r="L186" s="70"/>
      <c r="M186" s="8"/>
      <c r="N186" s="8"/>
      <c r="O186" s="8"/>
    </row>
    <row r="187" spans="3:15" ht="15" hidden="1" x14ac:dyDescent="0.2">
      <c r="C187" s="58"/>
      <c r="D187" s="59"/>
      <c r="E187" s="59"/>
      <c r="F187" s="59"/>
      <c r="G187" s="59"/>
      <c r="H187" s="59"/>
      <c r="I187" s="60"/>
      <c r="J187" s="70"/>
      <c r="K187" s="62"/>
      <c r="L187" s="70"/>
      <c r="M187" s="8"/>
      <c r="N187" s="8"/>
      <c r="O187" s="8"/>
    </row>
    <row r="188" spans="3:15" ht="15" hidden="1" x14ac:dyDescent="0.2">
      <c r="C188" s="58"/>
      <c r="D188" s="59"/>
      <c r="E188" s="59"/>
      <c r="F188" s="59"/>
      <c r="G188" s="59"/>
      <c r="H188" s="59"/>
      <c r="I188" s="60"/>
      <c r="J188" s="70"/>
      <c r="K188" s="62"/>
      <c r="L188" s="70"/>
      <c r="M188" s="8"/>
      <c r="N188" s="8"/>
      <c r="O188" s="8"/>
    </row>
    <row r="189" spans="3:15" ht="15" hidden="1" x14ac:dyDescent="0.2">
      <c r="C189" s="58"/>
      <c r="D189" s="59"/>
      <c r="E189" s="59"/>
      <c r="F189" s="59"/>
      <c r="G189" s="59"/>
      <c r="H189" s="59"/>
      <c r="I189" s="60"/>
      <c r="J189" s="70"/>
      <c r="K189" s="62"/>
      <c r="L189" s="70"/>
      <c r="M189" s="8"/>
      <c r="N189" s="8"/>
      <c r="O189" s="8"/>
    </row>
    <row r="190" spans="3:15" ht="15" hidden="1" x14ac:dyDescent="0.2">
      <c r="C190" s="58"/>
      <c r="D190" s="59"/>
      <c r="E190" s="59"/>
      <c r="F190" s="59"/>
      <c r="G190" s="59"/>
      <c r="H190" s="59"/>
      <c r="I190" s="60"/>
      <c r="J190" s="70"/>
      <c r="K190" s="62"/>
      <c r="L190" s="70"/>
      <c r="M190" s="8"/>
      <c r="N190" s="8"/>
      <c r="O190" s="8"/>
    </row>
    <row r="191" spans="3:15" ht="15" hidden="1" x14ac:dyDescent="0.2">
      <c r="C191" s="58"/>
      <c r="D191" s="59"/>
      <c r="E191" s="59"/>
      <c r="F191" s="59"/>
      <c r="G191" s="59"/>
      <c r="H191" s="59"/>
      <c r="I191" s="60"/>
      <c r="J191" s="70"/>
      <c r="K191" s="62"/>
      <c r="L191" s="70"/>
      <c r="M191" s="8"/>
      <c r="N191" s="8"/>
      <c r="O191" s="8"/>
    </row>
    <row r="192" spans="3:15" ht="15" hidden="1" x14ac:dyDescent="0.2">
      <c r="C192" s="58"/>
      <c r="D192" s="59"/>
      <c r="E192" s="59"/>
      <c r="F192" s="59"/>
      <c r="G192" s="59"/>
      <c r="H192" s="59"/>
      <c r="I192" s="60"/>
      <c r="J192" s="70"/>
      <c r="K192" s="62"/>
      <c r="L192" s="70"/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1230293</v>
      </c>
      <c r="K312" s="62"/>
      <c r="L312" s="70">
        <v>1333839.6600000001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-1444</v>
      </c>
      <c r="K313" s="62"/>
      <c r="L313" s="70">
        <v>-3615.95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1228849</v>
      </c>
      <c r="K314" s="62"/>
      <c r="L314" s="61">
        <v>1330223.7100000002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-1171097</v>
      </c>
      <c r="K315" s="62"/>
      <c r="L315" s="70">
        <v>-1163212.46</v>
      </c>
      <c r="M315" s="8"/>
      <c r="N315" s="8"/>
      <c r="O315" s="8"/>
    </row>
    <row r="316" spans="2:15" ht="14.65" customHeight="1" x14ac:dyDescent="0.2">
      <c r="C316" s="58" t="s">
        <v>141</v>
      </c>
      <c r="D316" s="59"/>
      <c r="E316" s="59"/>
      <c r="F316" s="59"/>
      <c r="G316" s="59"/>
      <c r="H316" s="59"/>
      <c r="I316" s="60"/>
      <c r="J316" s="61">
        <v>-1171097</v>
      </c>
      <c r="K316" s="62"/>
      <c r="L316" s="61">
        <v>-1163212.46</v>
      </c>
      <c r="M316" s="8"/>
      <c r="N316" s="8"/>
      <c r="O316" s="8"/>
    </row>
    <row r="317" spans="2:15" ht="14.65" customHeight="1" x14ac:dyDescent="0.2">
      <c r="C317" s="58" t="s">
        <v>142</v>
      </c>
      <c r="D317" s="59"/>
      <c r="E317" s="59"/>
      <c r="F317" s="59"/>
      <c r="G317" s="59"/>
      <c r="H317" s="59"/>
      <c r="I317" s="60"/>
      <c r="J317" s="61">
        <v>57752</v>
      </c>
      <c r="K317" s="62"/>
      <c r="L317" s="61">
        <v>167011.25000000023</v>
      </c>
      <c r="M317" s="8"/>
      <c r="N317" s="8"/>
      <c r="O317" s="8"/>
    </row>
    <row r="318" spans="2:15" ht="14.65" customHeight="1" x14ac:dyDescent="0.2">
      <c r="C318" s="58"/>
      <c r="D318" s="59"/>
      <c r="E318" s="59"/>
      <c r="F318" s="59" t="s">
        <v>144</v>
      </c>
      <c r="G318" s="59"/>
      <c r="H318" s="59"/>
      <c r="I318" s="60"/>
      <c r="J318" s="70">
        <v>-170659</v>
      </c>
      <c r="K318" s="62"/>
      <c r="L318" s="70">
        <v>-163132.25</v>
      </c>
      <c r="M318" s="8"/>
      <c r="N318" s="8"/>
      <c r="O318" s="8"/>
    </row>
    <row r="319" spans="2:15" ht="14.65" customHeight="1" x14ac:dyDescent="0.2">
      <c r="C319" s="58" t="s">
        <v>148</v>
      </c>
      <c r="D319" s="59"/>
      <c r="E319" s="59"/>
      <c r="F319" s="59"/>
      <c r="G319" s="59"/>
      <c r="H319" s="59"/>
      <c r="I319" s="60"/>
      <c r="J319" s="61">
        <v>-170659</v>
      </c>
      <c r="K319" s="62"/>
      <c r="L319" s="61">
        <v>-163132.25</v>
      </c>
      <c r="M319" s="8"/>
      <c r="N319" s="8"/>
      <c r="O319" s="8"/>
    </row>
    <row r="320" spans="2:15" ht="14.65" customHeight="1" x14ac:dyDescent="0.2">
      <c r="C320" s="58" t="s">
        <v>149</v>
      </c>
      <c r="D320" s="59"/>
      <c r="E320" s="59"/>
      <c r="F320" s="59"/>
      <c r="G320" s="59"/>
      <c r="H320" s="59"/>
      <c r="I320" s="60"/>
      <c r="J320" s="61">
        <v>-1341756</v>
      </c>
      <c r="K320" s="62"/>
      <c r="L320" s="61">
        <v>-1326344.71</v>
      </c>
      <c r="M320" s="8"/>
      <c r="N320" s="8"/>
      <c r="O320" s="8"/>
    </row>
    <row r="321" spans="3:15" ht="14.65" customHeight="1" x14ac:dyDescent="0.2">
      <c r="C321" s="58" t="s">
        <v>150</v>
      </c>
      <c r="D321" s="59"/>
      <c r="E321" s="59"/>
      <c r="F321" s="59"/>
      <c r="G321" s="59"/>
      <c r="H321" s="59"/>
      <c r="I321" s="60"/>
      <c r="J321" s="61">
        <v>-112907</v>
      </c>
      <c r="K321" s="62"/>
      <c r="L321" s="61">
        <v>3879.0000000002328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152</v>
      </c>
      <c r="G322" s="59"/>
      <c r="H322" s="59"/>
      <c r="I322" s="60"/>
      <c r="J322" s="70">
        <v>-253</v>
      </c>
      <c r="K322" s="62"/>
      <c r="L322" s="70">
        <v>-211.09</v>
      </c>
      <c r="M322" s="8"/>
      <c r="N322" s="8"/>
      <c r="O322" s="8"/>
    </row>
    <row r="323" spans="3:15" ht="14.65" customHeight="1" x14ac:dyDescent="0.2">
      <c r="C323" s="58"/>
      <c r="D323" s="59"/>
      <c r="E323" s="59"/>
      <c r="F323" s="59" t="s">
        <v>153</v>
      </c>
      <c r="G323" s="59"/>
      <c r="H323" s="59"/>
      <c r="I323" s="60"/>
      <c r="J323" s="70">
        <v>143617</v>
      </c>
      <c r="K323" s="62"/>
      <c r="L323" s="70">
        <v>36884.65</v>
      </c>
      <c r="M323" s="8"/>
      <c r="N323" s="8"/>
      <c r="O323" s="8"/>
    </row>
    <row r="324" spans="3:15" ht="14.65" customHeight="1" x14ac:dyDescent="0.2">
      <c r="C324" s="58" t="s">
        <v>154</v>
      </c>
      <c r="D324" s="59"/>
      <c r="E324" s="59"/>
      <c r="F324" s="59"/>
      <c r="G324" s="59"/>
      <c r="H324" s="59"/>
      <c r="I324" s="60"/>
      <c r="J324" s="61">
        <v>143364</v>
      </c>
      <c r="K324" s="62"/>
      <c r="L324" s="61">
        <v>36673.56</v>
      </c>
      <c r="M324" s="8"/>
      <c r="N324" s="8"/>
      <c r="O324" s="8"/>
    </row>
    <row r="325" spans="3:15" ht="14.65" customHeight="1" x14ac:dyDescent="0.2">
      <c r="C325" s="58" t="s">
        <v>155</v>
      </c>
      <c r="D325" s="59"/>
      <c r="E325" s="59"/>
      <c r="F325" s="59"/>
      <c r="G325" s="59"/>
      <c r="H325" s="59"/>
      <c r="I325" s="60"/>
      <c r="J325" s="61">
        <v>143364</v>
      </c>
      <c r="K325" s="62"/>
      <c r="L325" s="61">
        <v>36673.56</v>
      </c>
      <c r="M325" s="8"/>
      <c r="N325" s="8"/>
      <c r="O325" s="8"/>
    </row>
    <row r="326" spans="3:15" ht="14.65" customHeight="1" x14ac:dyDescent="0.2">
      <c r="C326" s="58" t="s">
        <v>156</v>
      </c>
      <c r="D326" s="59"/>
      <c r="E326" s="59"/>
      <c r="F326" s="59"/>
      <c r="G326" s="59"/>
      <c r="H326" s="59"/>
      <c r="I326" s="60"/>
      <c r="J326" s="61">
        <v>30457</v>
      </c>
      <c r="K326" s="62"/>
      <c r="L326" s="61">
        <v>40552.560000000231</v>
      </c>
      <c r="M326" s="8"/>
      <c r="N326" s="8"/>
      <c r="O326" s="8"/>
    </row>
    <row r="327" spans="3:15" ht="14.65" hidden="1" customHeight="1" x14ac:dyDescent="0.2">
      <c r="C327" s="58"/>
      <c r="D327" s="59"/>
      <c r="E327" s="59"/>
      <c r="F327" s="59"/>
      <c r="G327" s="59"/>
      <c r="H327" s="59"/>
      <c r="I327" s="60"/>
      <c r="J327" s="70"/>
      <c r="K327" s="62"/>
      <c r="L327" s="70"/>
      <c r="M327" s="8"/>
      <c r="N327" s="8"/>
      <c r="O327" s="8"/>
    </row>
    <row r="328" spans="3:15" ht="14.65" hidden="1" customHeight="1" x14ac:dyDescent="0.2">
      <c r="C328" s="58"/>
      <c r="D328" s="59"/>
      <c r="E328" s="59"/>
      <c r="F328" s="59"/>
      <c r="G328" s="59"/>
      <c r="H328" s="59"/>
      <c r="I328" s="60"/>
      <c r="J328" s="70"/>
      <c r="K328" s="62"/>
      <c r="L328" s="70"/>
      <c r="M328" s="8"/>
      <c r="N328" s="8"/>
      <c r="O328" s="8"/>
    </row>
    <row r="329" spans="3:15" ht="14.65" hidden="1" customHeight="1" x14ac:dyDescent="0.2">
      <c r="C329" s="58"/>
      <c r="D329" s="59"/>
      <c r="E329" s="59"/>
      <c r="F329" s="59"/>
      <c r="G329" s="59"/>
      <c r="H329" s="59"/>
      <c r="I329" s="60"/>
      <c r="J329" s="70"/>
      <c r="K329" s="62"/>
      <c r="L329" s="70"/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14986454.700000001</v>
      </c>
      <c r="K8" s="62"/>
      <c r="L8" s="61">
        <v>13598896.98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7728732.25</v>
      </c>
      <c r="K9" s="62"/>
      <c r="L9" s="70">
        <v>7213666.0600000005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7728732.25</v>
      </c>
      <c r="K10" s="62"/>
      <c r="L10" s="70">
        <v>7213666.0600000005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164</v>
      </c>
      <c r="E11" s="59"/>
      <c r="F11" s="59"/>
      <c r="G11" s="59"/>
      <c r="H11" s="59"/>
      <c r="I11" s="60"/>
      <c r="J11" s="70">
        <v>0</v>
      </c>
      <c r="K11" s="62"/>
      <c r="L11" s="70">
        <v>2546.9900000000016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92</v>
      </c>
      <c r="E12" s="59"/>
      <c r="F12" s="59"/>
      <c r="G12" s="59"/>
      <c r="H12" s="59"/>
      <c r="I12" s="60"/>
      <c r="J12" s="70">
        <v>44066.149999999994</v>
      </c>
      <c r="K12" s="62"/>
      <c r="L12" s="70">
        <v>68133.550000000017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93</v>
      </c>
      <c r="E13" s="59"/>
      <c r="F13" s="59"/>
      <c r="G13" s="59"/>
      <c r="H13" s="59"/>
      <c r="I13" s="60"/>
      <c r="J13" s="70">
        <v>16415.330000000002</v>
      </c>
      <c r="K13" s="62"/>
      <c r="L13" s="70">
        <v>26790.17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 t="s">
        <v>94</v>
      </c>
      <c r="E14" s="59"/>
      <c r="F14" s="59"/>
      <c r="G14" s="59"/>
      <c r="H14" s="59"/>
      <c r="I14" s="60"/>
      <c r="J14" s="70">
        <v>949646.81000000017</v>
      </c>
      <c r="K14" s="62"/>
      <c r="L14" s="70">
        <v>618416.06000000006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95</v>
      </c>
      <c r="F15" s="59"/>
      <c r="G15" s="59"/>
      <c r="H15" s="59"/>
      <c r="I15" s="60"/>
      <c r="J15" s="70">
        <v>646438.12</v>
      </c>
      <c r="K15" s="62"/>
      <c r="L15" s="70">
        <v>464537.16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165</v>
      </c>
      <c r="F16" s="59"/>
      <c r="G16" s="59"/>
      <c r="H16" s="59"/>
      <c r="I16" s="60"/>
      <c r="J16" s="70">
        <v>223624.72999999998</v>
      </c>
      <c r="K16" s="62"/>
      <c r="L16" s="70">
        <v>75783.600000000006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96</v>
      </c>
      <c r="F17" s="59"/>
      <c r="G17" s="59"/>
      <c r="H17" s="59"/>
      <c r="I17" s="60"/>
      <c r="J17" s="70">
        <v>29583.96</v>
      </c>
      <c r="K17" s="62"/>
      <c r="L17" s="70">
        <v>28095.3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/>
      <c r="E18" s="59" t="s">
        <v>97</v>
      </c>
      <c r="F18" s="59"/>
      <c r="G18" s="59"/>
      <c r="H18" s="59"/>
      <c r="I18" s="60"/>
      <c r="J18" s="70">
        <v>50000</v>
      </c>
      <c r="K18" s="62"/>
      <c r="L18" s="70">
        <v>50000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99</v>
      </c>
      <c r="E19" s="59"/>
      <c r="F19" s="59"/>
      <c r="G19" s="59"/>
      <c r="H19" s="59"/>
      <c r="I19" s="60"/>
      <c r="J19" s="70">
        <v>6247594.1600000001</v>
      </c>
      <c r="K19" s="62"/>
      <c r="L19" s="70">
        <v>5669344.1500000004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 t="s">
        <v>100</v>
      </c>
      <c r="D20" s="59"/>
      <c r="E20" s="59"/>
      <c r="F20" s="59"/>
      <c r="G20" s="59"/>
      <c r="H20" s="59"/>
      <c r="I20" s="60"/>
      <c r="J20" s="61">
        <v>14986454.699999999</v>
      </c>
      <c r="K20" s="62"/>
      <c r="L20" s="61">
        <v>13598896.98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 t="s">
        <v>101</v>
      </c>
      <c r="E21" s="59"/>
      <c r="F21" s="59"/>
      <c r="G21" s="59"/>
      <c r="H21" s="59"/>
      <c r="I21" s="60"/>
      <c r="J21" s="70">
        <v>4862878.09</v>
      </c>
      <c r="K21" s="62"/>
      <c r="L21" s="70">
        <v>3927671.3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 t="s">
        <v>103</v>
      </c>
      <c r="F22" s="59"/>
      <c r="G22" s="59"/>
      <c r="H22" s="59"/>
      <c r="I22" s="60"/>
      <c r="J22" s="70">
        <v>4862878.09</v>
      </c>
      <c r="K22" s="62"/>
      <c r="L22" s="70">
        <v>3927671.3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104</v>
      </c>
      <c r="G23" s="59"/>
      <c r="H23" s="59"/>
      <c r="I23" s="60"/>
      <c r="J23" s="70">
        <v>4814647</v>
      </c>
      <c r="K23" s="62"/>
      <c r="L23" s="70">
        <v>3866882.21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106</v>
      </c>
      <c r="G24" s="59"/>
      <c r="H24" s="59"/>
      <c r="I24" s="60"/>
      <c r="J24" s="70">
        <v>48231.09</v>
      </c>
      <c r="K24" s="62"/>
      <c r="L24" s="70">
        <v>60789.09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 t="s">
        <v>109</v>
      </c>
      <c r="E25" s="59"/>
      <c r="F25" s="59"/>
      <c r="G25" s="59"/>
      <c r="H25" s="59"/>
      <c r="I25" s="60"/>
      <c r="J25" s="70">
        <v>10123576.609999999</v>
      </c>
      <c r="K25" s="62"/>
      <c r="L25" s="70">
        <v>9671225.6799999997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 t="s">
        <v>110</v>
      </c>
      <c r="F26" s="59"/>
      <c r="G26" s="59"/>
      <c r="H26" s="59"/>
      <c r="I26" s="60"/>
      <c r="J26" s="70">
        <v>5460000</v>
      </c>
      <c r="K26" s="62"/>
      <c r="L26" s="70">
        <v>4420000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111</v>
      </c>
      <c r="G27" s="59"/>
      <c r="H27" s="59"/>
      <c r="I27" s="60"/>
      <c r="J27" s="70">
        <v>20000</v>
      </c>
      <c r="K27" s="62"/>
      <c r="L27" s="70">
        <v>20000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112</v>
      </c>
      <c r="G28" s="59"/>
      <c r="H28" s="59"/>
      <c r="I28" s="60"/>
      <c r="J28" s="70">
        <v>150000</v>
      </c>
      <c r="K28" s="62"/>
      <c r="L28" s="70">
        <v>150000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113</v>
      </c>
      <c r="G29" s="59"/>
      <c r="H29" s="59"/>
      <c r="I29" s="60"/>
      <c r="J29" s="70">
        <v>4690000</v>
      </c>
      <c r="K29" s="62"/>
      <c r="L29" s="70">
        <v>4250000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208</v>
      </c>
      <c r="G30" s="59"/>
      <c r="H30" s="59"/>
      <c r="I30" s="60"/>
      <c r="J30" s="70">
        <v>600000</v>
      </c>
      <c r="K30" s="62"/>
      <c r="L30" s="70">
        <v>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116</v>
      </c>
      <c r="F31" s="59"/>
      <c r="G31" s="59"/>
      <c r="H31" s="59"/>
      <c r="I31" s="60"/>
      <c r="J31" s="70">
        <v>18290.149999999998</v>
      </c>
      <c r="K31" s="62"/>
      <c r="L31" s="70">
        <v>3066.95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171</v>
      </c>
      <c r="F32" s="59"/>
      <c r="G32" s="59"/>
      <c r="H32" s="59"/>
      <c r="I32" s="60"/>
      <c r="J32" s="70">
        <v>56.2</v>
      </c>
      <c r="K32" s="62"/>
      <c r="L32" s="70">
        <v>5067.7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117</v>
      </c>
      <c r="F33" s="59"/>
      <c r="G33" s="59"/>
      <c r="H33" s="59"/>
      <c r="I33" s="60"/>
      <c r="J33" s="70">
        <v>2781577.25</v>
      </c>
      <c r="K33" s="62"/>
      <c r="L33" s="70">
        <v>3359758.45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172</v>
      </c>
      <c r="F34" s="59"/>
      <c r="G34" s="59"/>
      <c r="H34" s="59"/>
      <c r="I34" s="60"/>
      <c r="J34" s="70">
        <v>125006.61</v>
      </c>
      <c r="K34" s="62"/>
      <c r="L34" s="70">
        <v>5646.17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173</v>
      </c>
      <c r="F35" s="59"/>
      <c r="G35" s="59"/>
      <c r="H35" s="59"/>
      <c r="I35" s="60"/>
      <c r="J35" s="70">
        <v>64121.05</v>
      </c>
      <c r="K35" s="62"/>
      <c r="L35" s="70">
        <v>80297.759999999995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119</v>
      </c>
      <c r="F36" s="59"/>
      <c r="G36" s="59"/>
      <c r="H36" s="59"/>
      <c r="I36" s="60"/>
      <c r="J36" s="70">
        <v>-2737.4</v>
      </c>
      <c r="K36" s="62"/>
      <c r="L36" s="70">
        <v>-6663.4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120</v>
      </c>
      <c r="F37" s="59"/>
      <c r="G37" s="59"/>
      <c r="H37" s="59"/>
      <c r="I37" s="60"/>
      <c r="J37" s="70">
        <v>12262.75</v>
      </c>
      <c r="K37" s="62"/>
      <c r="L37" s="70">
        <v>79052.05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122</v>
      </c>
      <c r="F38" s="59"/>
      <c r="G38" s="59"/>
      <c r="H38" s="59"/>
      <c r="I38" s="60"/>
      <c r="J38" s="70">
        <v>1665000</v>
      </c>
      <c r="K38" s="62"/>
      <c r="L38" s="70">
        <v>1725000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23600970</v>
      </c>
      <c r="K160" s="62"/>
      <c r="L160" s="70">
        <v>20957171.050000001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-61607.27</v>
      </c>
      <c r="K161" s="62"/>
      <c r="L161" s="70">
        <v>-122379.75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-109915.45</v>
      </c>
      <c r="K162" s="62"/>
      <c r="L162" s="70">
        <v>-77994.2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2605196.1</v>
      </c>
      <c r="K163" s="62"/>
      <c r="L163" s="70">
        <v>2266681.37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-28006.799999999999</v>
      </c>
      <c r="K164" s="62"/>
      <c r="L164" s="70">
        <v>-19483.2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-2580044.0499999998</v>
      </c>
      <c r="K165" s="62"/>
      <c r="L165" s="70">
        <v>-2265671.06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23426592.530000001</v>
      </c>
      <c r="K166" s="62"/>
      <c r="L166" s="61">
        <v>20738324.210000005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-20900497.5</v>
      </c>
      <c r="K167" s="62"/>
      <c r="L167" s="70">
        <v>-19498570.449999999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3768164.2</v>
      </c>
      <c r="K168" s="62"/>
      <c r="L168" s="70">
        <v>3750499.9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-1486.48</v>
      </c>
      <c r="K169" s="62"/>
      <c r="L169" s="70">
        <v>-5323.29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3766677.72</v>
      </c>
      <c r="K170" s="62"/>
      <c r="L170" s="61">
        <v>3745176.61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-17133819.780000001</v>
      </c>
      <c r="K171" s="62"/>
      <c r="L171" s="61">
        <v>-15753393.84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136</v>
      </c>
      <c r="G172" s="59"/>
      <c r="H172" s="59"/>
      <c r="I172" s="60"/>
      <c r="J172" s="70">
        <v>-17737.3</v>
      </c>
      <c r="K172" s="62"/>
      <c r="L172" s="70">
        <v>-16789.400000000001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137</v>
      </c>
      <c r="G173" s="59"/>
      <c r="H173" s="59"/>
      <c r="I173" s="60"/>
      <c r="J173" s="70">
        <v>-284160.46999999997</v>
      </c>
      <c r="K173" s="62"/>
      <c r="L173" s="70">
        <v>-226422.08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138</v>
      </c>
      <c r="G174" s="59"/>
      <c r="H174" s="59"/>
      <c r="I174" s="60"/>
      <c r="J174" s="70">
        <v>-440000</v>
      </c>
      <c r="K174" s="62"/>
      <c r="L174" s="70">
        <v>-550000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209</v>
      </c>
      <c r="G175" s="59"/>
      <c r="H175" s="59"/>
      <c r="I175" s="60"/>
      <c r="J175" s="70">
        <v>-600000</v>
      </c>
      <c r="K175" s="62"/>
      <c r="L175" s="70">
        <v>0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139</v>
      </c>
      <c r="G176" s="59"/>
      <c r="H176" s="59"/>
      <c r="I176" s="60"/>
      <c r="J176" s="70">
        <v>-3098812.7</v>
      </c>
      <c r="K176" s="62"/>
      <c r="L176" s="70">
        <v>-2400461.25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140</v>
      </c>
      <c r="G177" s="59"/>
      <c r="H177" s="59"/>
      <c r="I177" s="60"/>
      <c r="J177" s="70">
        <v>60000</v>
      </c>
      <c r="K177" s="62"/>
      <c r="L177" s="70">
        <v>-200000</v>
      </c>
      <c r="M177" s="8"/>
      <c r="N177" s="8"/>
      <c r="O177" s="8"/>
    </row>
    <row r="178" spans="3:15" ht="15" x14ac:dyDescent="0.2">
      <c r="C178" s="58" t="s">
        <v>141</v>
      </c>
      <c r="D178" s="59"/>
      <c r="E178" s="59"/>
      <c r="F178" s="59"/>
      <c r="G178" s="59"/>
      <c r="H178" s="59"/>
      <c r="I178" s="60"/>
      <c r="J178" s="61">
        <v>-21514530.25</v>
      </c>
      <c r="K178" s="62"/>
      <c r="L178" s="61">
        <v>-19147066.57</v>
      </c>
      <c r="M178" s="8"/>
      <c r="N178" s="8"/>
      <c r="O178" s="8"/>
    </row>
    <row r="179" spans="3:15" ht="15" x14ac:dyDescent="0.2">
      <c r="C179" s="58" t="s">
        <v>142</v>
      </c>
      <c r="D179" s="59"/>
      <c r="E179" s="59"/>
      <c r="F179" s="59"/>
      <c r="G179" s="59"/>
      <c r="H179" s="59"/>
      <c r="I179" s="60"/>
      <c r="J179" s="61">
        <v>1912062.2800000012</v>
      </c>
      <c r="K179" s="62"/>
      <c r="L179" s="61">
        <v>1591257.6400000043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143</v>
      </c>
      <c r="G180" s="59"/>
      <c r="H180" s="59"/>
      <c r="I180" s="60"/>
      <c r="J180" s="70">
        <v>-1094700</v>
      </c>
      <c r="K180" s="62"/>
      <c r="L180" s="70">
        <v>-1038936.3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144</v>
      </c>
      <c r="G181" s="59"/>
      <c r="H181" s="59"/>
      <c r="I181" s="60"/>
      <c r="J181" s="70">
        <v>-352689.86</v>
      </c>
      <c r="K181" s="62"/>
      <c r="L181" s="70">
        <v>-297722.76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145</v>
      </c>
      <c r="G182" s="59"/>
      <c r="H182" s="59"/>
      <c r="I182" s="60"/>
      <c r="J182" s="70">
        <v>-137206.39000000001</v>
      </c>
      <c r="K182" s="62"/>
      <c r="L182" s="70">
        <v>-91695.92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146</v>
      </c>
      <c r="G183" s="59"/>
      <c r="H183" s="59"/>
      <c r="I183" s="60"/>
      <c r="J183" s="70">
        <v>-300</v>
      </c>
      <c r="K183" s="62"/>
      <c r="L183" s="70">
        <v>-6020</v>
      </c>
      <c r="M183" s="8"/>
      <c r="N183" s="8"/>
      <c r="O183" s="8"/>
    </row>
    <row r="184" spans="3:15" ht="15" x14ac:dyDescent="0.2">
      <c r="C184" s="58"/>
      <c r="D184" s="59"/>
      <c r="E184" s="59"/>
      <c r="F184" s="59" t="s">
        <v>147</v>
      </c>
      <c r="G184" s="59"/>
      <c r="H184" s="59"/>
      <c r="I184" s="60"/>
      <c r="J184" s="70">
        <v>-38906.339999999997</v>
      </c>
      <c r="K184" s="62"/>
      <c r="L184" s="70">
        <v>-47281.45</v>
      </c>
      <c r="M184" s="8"/>
      <c r="N184" s="8"/>
      <c r="O184" s="8"/>
    </row>
    <row r="185" spans="3:15" ht="15" x14ac:dyDescent="0.2">
      <c r="C185" s="58" t="s">
        <v>148</v>
      </c>
      <c r="D185" s="59"/>
      <c r="E185" s="59"/>
      <c r="F185" s="59"/>
      <c r="G185" s="59"/>
      <c r="H185" s="59"/>
      <c r="I185" s="60"/>
      <c r="J185" s="61">
        <v>-1623802.59</v>
      </c>
      <c r="K185" s="62"/>
      <c r="L185" s="61">
        <v>-1481656.43</v>
      </c>
      <c r="M185" s="8"/>
      <c r="N185" s="8"/>
      <c r="O185" s="8"/>
    </row>
    <row r="186" spans="3:15" ht="15" x14ac:dyDescent="0.2">
      <c r="C186" s="58" t="s">
        <v>149</v>
      </c>
      <c r="D186" s="59"/>
      <c r="E186" s="59"/>
      <c r="F186" s="59"/>
      <c r="G186" s="59"/>
      <c r="H186" s="59"/>
      <c r="I186" s="60"/>
      <c r="J186" s="61">
        <v>-23138332.84</v>
      </c>
      <c r="K186" s="62"/>
      <c r="L186" s="61">
        <v>-20628723</v>
      </c>
      <c r="M186" s="8"/>
      <c r="N186" s="8"/>
      <c r="O186" s="8"/>
    </row>
    <row r="187" spans="3:15" ht="15" x14ac:dyDescent="0.2">
      <c r="C187" s="58" t="s">
        <v>150</v>
      </c>
      <c r="D187" s="59"/>
      <c r="E187" s="59"/>
      <c r="F187" s="59"/>
      <c r="G187" s="59"/>
      <c r="H187" s="59"/>
      <c r="I187" s="60"/>
      <c r="J187" s="61">
        <v>288259.69000000111</v>
      </c>
      <c r="K187" s="62"/>
      <c r="L187" s="61">
        <v>109601.21000000439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151</v>
      </c>
      <c r="G188" s="59"/>
      <c r="H188" s="59"/>
      <c r="I188" s="60"/>
      <c r="J188" s="70">
        <v>452524.3</v>
      </c>
      <c r="K188" s="62"/>
      <c r="L188" s="70">
        <v>153791.20000000001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152</v>
      </c>
      <c r="G189" s="59"/>
      <c r="H189" s="59"/>
      <c r="I189" s="60"/>
      <c r="J189" s="70">
        <v>-14220.55</v>
      </c>
      <c r="K189" s="62"/>
      <c r="L189" s="70">
        <v>-14831.1</v>
      </c>
      <c r="M189" s="8"/>
      <c r="N189" s="8"/>
      <c r="O189" s="8"/>
    </row>
    <row r="190" spans="3:15" ht="15" x14ac:dyDescent="0.2">
      <c r="C190" s="58"/>
      <c r="D190" s="59"/>
      <c r="E190" s="59"/>
      <c r="F190" s="59" t="s">
        <v>153</v>
      </c>
      <c r="G190" s="59"/>
      <c r="H190" s="59"/>
      <c r="I190" s="60"/>
      <c r="J190" s="70">
        <v>221201.35</v>
      </c>
      <c r="K190" s="62"/>
      <c r="L190" s="70">
        <v>233495.52</v>
      </c>
      <c r="M190" s="8"/>
      <c r="N190" s="8"/>
      <c r="O190" s="8"/>
    </row>
    <row r="191" spans="3:15" ht="15" x14ac:dyDescent="0.2">
      <c r="C191" s="58" t="s">
        <v>154</v>
      </c>
      <c r="D191" s="59"/>
      <c r="E191" s="59"/>
      <c r="F191" s="59"/>
      <c r="G191" s="59"/>
      <c r="H191" s="59"/>
      <c r="I191" s="60"/>
      <c r="J191" s="61">
        <v>659505.1</v>
      </c>
      <c r="K191" s="62"/>
      <c r="L191" s="61">
        <v>372455.62</v>
      </c>
      <c r="M191" s="8"/>
      <c r="N191" s="8"/>
      <c r="O191" s="8"/>
    </row>
    <row r="192" spans="3:15" ht="15" x14ac:dyDescent="0.2">
      <c r="C192" s="58" t="s">
        <v>155</v>
      </c>
      <c r="D192" s="59"/>
      <c r="E192" s="59"/>
      <c r="F192" s="59"/>
      <c r="G192" s="59"/>
      <c r="H192" s="59"/>
      <c r="I192" s="60"/>
      <c r="J192" s="61">
        <v>659505.1</v>
      </c>
      <c r="K192" s="62"/>
      <c r="L192" s="61">
        <v>372455.62</v>
      </c>
      <c r="M192" s="8"/>
      <c r="N192" s="8"/>
      <c r="O192" s="8"/>
    </row>
    <row r="193" spans="3:15" ht="15" x14ac:dyDescent="0.2">
      <c r="C193" s="58" t="s">
        <v>156</v>
      </c>
      <c r="D193" s="59"/>
      <c r="E193" s="59"/>
      <c r="F193" s="59"/>
      <c r="G193" s="59"/>
      <c r="H193" s="59"/>
      <c r="I193" s="60"/>
      <c r="J193" s="61">
        <v>947764.79000000097</v>
      </c>
      <c r="K193" s="62"/>
      <c r="L193" s="61">
        <v>482056.83000000438</v>
      </c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159065.80000000002</v>
      </c>
      <c r="K312" s="62"/>
      <c r="L312" s="70">
        <v>157954.5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-550.15</v>
      </c>
      <c r="K313" s="62"/>
      <c r="L313" s="70">
        <v>-905.4</v>
      </c>
      <c r="M313" s="8"/>
      <c r="N313" s="8"/>
      <c r="O313" s="8"/>
    </row>
    <row r="314" spans="2:15" ht="14.65" customHeight="1" x14ac:dyDescent="0.2">
      <c r="C314" s="58"/>
      <c r="D314" s="59"/>
      <c r="E314" s="59"/>
      <c r="F314" s="59" t="s">
        <v>174</v>
      </c>
      <c r="G314" s="59"/>
      <c r="H314" s="59"/>
      <c r="I314" s="60"/>
      <c r="J314" s="70">
        <v>-47719.75</v>
      </c>
      <c r="K314" s="62"/>
      <c r="L314" s="70">
        <v>-47386.35</v>
      </c>
      <c r="M314" s="8"/>
      <c r="N314" s="8"/>
      <c r="O314" s="8"/>
    </row>
    <row r="315" spans="2:15" ht="14.65" customHeight="1" x14ac:dyDescent="0.2">
      <c r="C315" s="58" t="s">
        <v>131</v>
      </c>
      <c r="D315" s="59"/>
      <c r="E315" s="59"/>
      <c r="F315" s="59"/>
      <c r="G315" s="59"/>
      <c r="H315" s="59"/>
      <c r="I315" s="60"/>
      <c r="J315" s="61">
        <v>110795.90000000002</v>
      </c>
      <c r="K315" s="62"/>
      <c r="L315" s="61">
        <v>109662.75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132</v>
      </c>
      <c r="G316" s="59"/>
      <c r="H316" s="59"/>
      <c r="I316" s="60"/>
      <c r="J316" s="70">
        <v>-214575.05</v>
      </c>
      <c r="K316" s="62"/>
      <c r="L316" s="70">
        <v>-229647.3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177</v>
      </c>
      <c r="G317" s="59"/>
      <c r="H317" s="59"/>
      <c r="I317" s="60"/>
      <c r="J317" s="70">
        <v>70809.75</v>
      </c>
      <c r="K317" s="62"/>
      <c r="L317" s="70">
        <v>75783.600000000006</v>
      </c>
      <c r="M317" s="8"/>
      <c r="N317" s="8"/>
      <c r="O317" s="8"/>
    </row>
    <row r="318" spans="2:15" ht="14.65" customHeight="1" x14ac:dyDescent="0.2">
      <c r="C318" s="58" t="s">
        <v>141</v>
      </c>
      <c r="D318" s="59"/>
      <c r="E318" s="59"/>
      <c r="F318" s="59"/>
      <c r="G318" s="59"/>
      <c r="H318" s="59"/>
      <c r="I318" s="60"/>
      <c r="J318" s="61">
        <v>-143765.29999999996</v>
      </c>
      <c r="K318" s="62"/>
      <c r="L318" s="61">
        <v>-153863.69999999998</v>
      </c>
      <c r="M318" s="8"/>
      <c r="N318" s="8"/>
      <c r="O318" s="8"/>
    </row>
    <row r="319" spans="2:15" ht="14.65" customHeight="1" x14ac:dyDescent="0.2">
      <c r="C319" s="58" t="s">
        <v>142</v>
      </c>
      <c r="D319" s="59"/>
      <c r="E319" s="59"/>
      <c r="F319" s="59"/>
      <c r="G319" s="59"/>
      <c r="H319" s="59"/>
      <c r="I319" s="60"/>
      <c r="J319" s="61">
        <v>-32969.399999999936</v>
      </c>
      <c r="K319" s="62"/>
      <c r="L319" s="61">
        <v>-44200.949999999983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143</v>
      </c>
      <c r="G320" s="59"/>
      <c r="H320" s="59"/>
      <c r="I320" s="60"/>
      <c r="J320" s="70">
        <v>-6984</v>
      </c>
      <c r="K320" s="62"/>
      <c r="L320" s="70">
        <v>-6984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144</v>
      </c>
      <c r="G321" s="59"/>
      <c r="H321" s="59"/>
      <c r="I321" s="60"/>
      <c r="J321" s="70">
        <v>-3297</v>
      </c>
      <c r="K321" s="62"/>
      <c r="L321" s="70">
        <v>-3297</v>
      </c>
      <c r="M321" s="8"/>
      <c r="N321" s="8"/>
      <c r="O321" s="8"/>
    </row>
    <row r="322" spans="3:15" ht="14.65" customHeight="1" x14ac:dyDescent="0.2">
      <c r="C322" s="58" t="s">
        <v>148</v>
      </c>
      <c r="D322" s="59"/>
      <c r="E322" s="59"/>
      <c r="F322" s="59"/>
      <c r="G322" s="59"/>
      <c r="H322" s="59"/>
      <c r="I322" s="60"/>
      <c r="J322" s="61">
        <v>-10281</v>
      </c>
      <c r="K322" s="62"/>
      <c r="L322" s="61">
        <v>-10281</v>
      </c>
      <c r="M322" s="8"/>
      <c r="N322" s="8"/>
      <c r="O322" s="8"/>
    </row>
    <row r="323" spans="3:15" ht="14.65" customHeight="1" x14ac:dyDescent="0.2">
      <c r="C323" s="58" t="s">
        <v>149</v>
      </c>
      <c r="D323" s="59"/>
      <c r="E323" s="59"/>
      <c r="F323" s="59"/>
      <c r="G323" s="59"/>
      <c r="H323" s="59"/>
      <c r="I323" s="60"/>
      <c r="J323" s="61">
        <v>-154046.29999999996</v>
      </c>
      <c r="K323" s="62"/>
      <c r="L323" s="61">
        <v>-164144.69999999998</v>
      </c>
      <c r="M323" s="8"/>
      <c r="N323" s="8"/>
      <c r="O323" s="8"/>
    </row>
    <row r="324" spans="3:15" ht="14.65" customHeight="1" x14ac:dyDescent="0.2">
      <c r="C324" s="58" t="s">
        <v>150</v>
      </c>
      <c r="D324" s="59"/>
      <c r="E324" s="59"/>
      <c r="F324" s="59"/>
      <c r="G324" s="59"/>
      <c r="H324" s="59"/>
      <c r="I324" s="60"/>
      <c r="J324" s="61">
        <v>-43250.399999999936</v>
      </c>
      <c r="K324" s="62"/>
      <c r="L324" s="61">
        <v>-54481.949999999983</v>
      </c>
      <c r="M324" s="8"/>
      <c r="N324" s="8"/>
      <c r="O324" s="8"/>
    </row>
    <row r="325" spans="3:15" ht="14.65" customHeight="1" x14ac:dyDescent="0.2">
      <c r="C325" s="58"/>
      <c r="D325" s="59"/>
      <c r="E325" s="59"/>
      <c r="F325" s="59" t="s">
        <v>151</v>
      </c>
      <c r="G325" s="59"/>
      <c r="H325" s="59"/>
      <c r="I325" s="60"/>
      <c r="J325" s="70">
        <v>18862.400000000001</v>
      </c>
      <c r="K325" s="62"/>
      <c r="L325" s="70">
        <v>30300</v>
      </c>
      <c r="M325" s="8"/>
      <c r="N325" s="8"/>
      <c r="O325" s="8"/>
    </row>
    <row r="326" spans="3:15" ht="14.65" customHeight="1" x14ac:dyDescent="0.2">
      <c r="C326" s="58"/>
      <c r="D326" s="59"/>
      <c r="E326" s="59"/>
      <c r="F326" s="59" t="s">
        <v>152</v>
      </c>
      <c r="G326" s="59"/>
      <c r="H326" s="59"/>
      <c r="I326" s="60"/>
      <c r="J326" s="70">
        <v>-170</v>
      </c>
      <c r="K326" s="62"/>
      <c r="L326" s="70">
        <v>-170</v>
      </c>
      <c r="M326" s="8"/>
      <c r="N326" s="8"/>
      <c r="O326" s="8"/>
    </row>
    <row r="327" spans="3:15" ht="14.65" customHeight="1" x14ac:dyDescent="0.2">
      <c r="C327" s="58"/>
      <c r="D327" s="59"/>
      <c r="E327" s="59"/>
      <c r="F327" s="59" t="s">
        <v>153</v>
      </c>
      <c r="G327" s="59"/>
      <c r="H327" s="59"/>
      <c r="I327" s="60"/>
      <c r="J327" s="70">
        <v>12000</v>
      </c>
      <c r="K327" s="62"/>
      <c r="L327" s="70">
        <v>12000</v>
      </c>
      <c r="M327" s="8"/>
      <c r="N327" s="8"/>
      <c r="O327" s="8"/>
    </row>
    <row r="328" spans="3:15" ht="14.65" customHeight="1" x14ac:dyDescent="0.2">
      <c r="C328" s="58" t="s">
        <v>154</v>
      </c>
      <c r="D328" s="59"/>
      <c r="E328" s="59"/>
      <c r="F328" s="59"/>
      <c r="G328" s="59"/>
      <c r="H328" s="59"/>
      <c r="I328" s="60"/>
      <c r="J328" s="61">
        <v>30692.400000000001</v>
      </c>
      <c r="K328" s="62"/>
      <c r="L328" s="61">
        <v>42130</v>
      </c>
      <c r="M328" s="8"/>
      <c r="N328" s="8"/>
      <c r="O328" s="8"/>
    </row>
    <row r="329" spans="3:15" ht="14.65" customHeight="1" x14ac:dyDescent="0.2">
      <c r="C329" s="58" t="s">
        <v>155</v>
      </c>
      <c r="D329" s="59"/>
      <c r="E329" s="59"/>
      <c r="F329" s="59"/>
      <c r="G329" s="59"/>
      <c r="H329" s="59"/>
      <c r="I329" s="60"/>
      <c r="J329" s="61">
        <v>30692.400000000001</v>
      </c>
      <c r="K329" s="62"/>
      <c r="L329" s="61">
        <v>42130</v>
      </c>
      <c r="M329" s="8"/>
      <c r="N329" s="8"/>
      <c r="O329" s="8"/>
    </row>
    <row r="330" spans="3:15" ht="14.65" customHeight="1" x14ac:dyDescent="0.2">
      <c r="C330" s="58" t="s">
        <v>156</v>
      </c>
      <c r="D330" s="59"/>
      <c r="E330" s="59"/>
      <c r="F330" s="59"/>
      <c r="G330" s="59"/>
      <c r="H330" s="59"/>
      <c r="I330" s="60"/>
      <c r="J330" s="61">
        <v>-12557.999999999935</v>
      </c>
      <c r="K330" s="62"/>
      <c r="L330" s="61">
        <v>-12351.949999999983</v>
      </c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2593160060.6399989</v>
      </c>
      <c r="K8" s="62"/>
      <c r="L8" s="61">
        <v>2102991731.7800004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1671005743.0999999</v>
      </c>
      <c r="K9" s="62"/>
      <c r="L9" s="70">
        <v>1411915533.8600001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1669245265.9599998</v>
      </c>
      <c r="K10" s="62"/>
      <c r="L10" s="70">
        <v>1409861863.47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/>
      <c r="E11" s="59" t="s">
        <v>163</v>
      </c>
      <c r="F11" s="59"/>
      <c r="G11" s="59"/>
      <c r="H11" s="59"/>
      <c r="I11" s="60"/>
      <c r="J11" s="70">
        <v>1760477.14</v>
      </c>
      <c r="K11" s="62"/>
      <c r="L11" s="70">
        <v>2053670.39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164</v>
      </c>
      <c r="E12" s="59"/>
      <c r="F12" s="59"/>
      <c r="G12" s="59"/>
      <c r="H12" s="59"/>
      <c r="I12" s="60"/>
      <c r="J12" s="70">
        <v>29506340</v>
      </c>
      <c r="K12" s="62"/>
      <c r="L12" s="70">
        <v>68095942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92</v>
      </c>
      <c r="E13" s="59"/>
      <c r="F13" s="59"/>
      <c r="G13" s="59"/>
      <c r="H13" s="59"/>
      <c r="I13" s="60"/>
      <c r="J13" s="70">
        <v>12303181</v>
      </c>
      <c r="K13" s="62"/>
      <c r="L13" s="70">
        <v>9586321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 t="s">
        <v>93</v>
      </c>
      <c r="E14" s="59"/>
      <c r="F14" s="59"/>
      <c r="G14" s="59"/>
      <c r="H14" s="59"/>
      <c r="I14" s="60"/>
      <c r="J14" s="70">
        <v>532021961.87</v>
      </c>
      <c r="K14" s="62"/>
      <c r="L14" s="70">
        <v>350222750.95000005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 t="s">
        <v>94</v>
      </c>
      <c r="E15" s="59"/>
      <c r="F15" s="59"/>
      <c r="G15" s="59"/>
      <c r="H15" s="59"/>
      <c r="I15" s="60"/>
      <c r="J15" s="70">
        <v>191668343.58000001</v>
      </c>
      <c r="K15" s="62"/>
      <c r="L15" s="70">
        <v>229341724.13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95</v>
      </c>
      <c r="F16" s="59"/>
      <c r="G16" s="59"/>
      <c r="H16" s="59"/>
      <c r="I16" s="60"/>
      <c r="J16" s="70">
        <v>163517596.43000001</v>
      </c>
      <c r="K16" s="62"/>
      <c r="L16" s="70">
        <v>134243393.81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165</v>
      </c>
      <c r="F17" s="59"/>
      <c r="G17" s="59"/>
      <c r="H17" s="59"/>
      <c r="I17" s="60"/>
      <c r="J17" s="70">
        <v>26387083.060000002</v>
      </c>
      <c r="K17" s="62"/>
      <c r="L17" s="70">
        <v>16276239.4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/>
      <c r="E18" s="59" t="s">
        <v>96</v>
      </c>
      <c r="F18" s="59"/>
      <c r="G18" s="59"/>
      <c r="H18" s="59"/>
      <c r="I18" s="60"/>
      <c r="J18" s="70">
        <v>4768427.62</v>
      </c>
      <c r="K18" s="62"/>
      <c r="L18" s="70">
        <v>71346979.510000005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/>
      <c r="E19" s="59" t="s">
        <v>97</v>
      </c>
      <c r="F19" s="59"/>
      <c r="G19" s="59"/>
      <c r="H19" s="59"/>
      <c r="I19" s="60"/>
      <c r="J19" s="70">
        <v>-3004763.53</v>
      </c>
      <c r="K19" s="62"/>
      <c r="L19" s="70">
        <v>7475111.4100000001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 t="s">
        <v>98</v>
      </c>
      <c r="E20" s="59"/>
      <c r="F20" s="59"/>
      <c r="G20" s="59"/>
      <c r="H20" s="59"/>
      <c r="I20" s="60"/>
      <c r="J20" s="70">
        <v>16438122.869999999</v>
      </c>
      <c r="K20" s="62"/>
      <c r="L20" s="70">
        <v>14291811.85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 t="s">
        <v>99</v>
      </c>
      <c r="E21" s="59"/>
      <c r="F21" s="59"/>
      <c r="G21" s="59"/>
      <c r="H21" s="59"/>
      <c r="I21" s="60"/>
      <c r="J21" s="70">
        <v>140216368.22</v>
      </c>
      <c r="K21" s="62"/>
      <c r="L21" s="70">
        <v>19537647.989999998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 t="s">
        <v>100</v>
      </c>
      <c r="D22" s="59"/>
      <c r="E22" s="59"/>
      <c r="F22" s="59"/>
      <c r="G22" s="59"/>
      <c r="H22" s="59"/>
      <c r="I22" s="60"/>
      <c r="J22" s="61">
        <v>2593160060.6399999</v>
      </c>
      <c r="K22" s="62"/>
      <c r="L22" s="61">
        <v>2102991731.7799997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 t="s">
        <v>101</v>
      </c>
      <c r="E23" s="59"/>
      <c r="F23" s="59"/>
      <c r="G23" s="59"/>
      <c r="H23" s="59"/>
      <c r="I23" s="60"/>
      <c r="J23" s="70">
        <v>1119589415.6399999</v>
      </c>
      <c r="K23" s="62"/>
      <c r="L23" s="70">
        <v>901372348.72000003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 t="s">
        <v>102</v>
      </c>
      <c r="F24" s="59"/>
      <c r="G24" s="59"/>
      <c r="H24" s="59"/>
      <c r="I24" s="60"/>
      <c r="J24" s="70">
        <v>70000000</v>
      </c>
      <c r="K24" s="62"/>
      <c r="L24" s="70">
        <v>70000000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 t="s">
        <v>103</v>
      </c>
      <c r="F25" s="59"/>
      <c r="G25" s="59"/>
      <c r="H25" s="59"/>
      <c r="I25" s="60"/>
      <c r="J25" s="70">
        <v>1049589415.64</v>
      </c>
      <c r="K25" s="62"/>
      <c r="L25" s="70">
        <v>831372348.72000003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104</v>
      </c>
      <c r="G26" s="59"/>
      <c r="H26" s="59"/>
      <c r="I26" s="60"/>
      <c r="J26" s="70">
        <v>737274158.17999995</v>
      </c>
      <c r="K26" s="62"/>
      <c r="L26" s="70">
        <v>550592387.96000004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105</v>
      </c>
      <c r="G27" s="59"/>
      <c r="H27" s="59"/>
      <c r="I27" s="60"/>
      <c r="J27" s="70">
        <v>147572330.81999999</v>
      </c>
      <c r="K27" s="62"/>
      <c r="L27" s="70">
        <v>117138944.28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106</v>
      </c>
      <c r="G28" s="59"/>
      <c r="H28" s="59"/>
      <c r="I28" s="60"/>
      <c r="J28" s="70">
        <v>164742926.63999999</v>
      </c>
      <c r="K28" s="62"/>
      <c r="L28" s="70">
        <v>163641016.47999999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 t="s">
        <v>109</v>
      </c>
      <c r="E29" s="59"/>
      <c r="F29" s="59"/>
      <c r="G29" s="59"/>
      <c r="H29" s="59"/>
      <c r="I29" s="60"/>
      <c r="J29" s="70">
        <v>1473570645</v>
      </c>
      <c r="K29" s="62"/>
      <c r="L29" s="70">
        <v>1201619383.0600002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110</v>
      </c>
      <c r="F30" s="59"/>
      <c r="G30" s="59"/>
      <c r="H30" s="59"/>
      <c r="I30" s="60"/>
      <c r="J30" s="70">
        <v>603177650.70000005</v>
      </c>
      <c r="K30" s="62"/>
      <c r="L30" s="70">
        <v>522508847.64999998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/>
      <c r="F31" s="59" t="s">
        <v>111</v>
      </c>
      <c r="G31" s="59"/>
      <c r="H31" s="59"/>
      <c r="I31" s="60"/>
      <c r="J31" s="70">
        <v>51358043</v>
      </c>
      <c r="K31" s="62"/>
      <c r="L31" s="70">
        <v>48424117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/>
      <c r="F32" s="59" t="s">
        <v>113</v>
      </c>
      <c r="G32" s="59"/>
      <c r="H32" s="59"/>
      <c r="I32" s="60"/>
      <c r="J32" s="70">
        <v>515234116.69999999</v>
      </c>
      <c r="K32" s="62"/>
      <c r="L32" s="70">
        <v>425131179.64999998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/>
      <c r="F33" s="59" t="s">
        <v>114</v>
      </c>
      <c r="G33" s="59"/>
      <c r="H33" s="59"/>
      <c r="I33" s="60"/>
      <c r="J33" s="70">
        <v>36585491</v>
      </c>
      <c r="K33" s="62"/>
      <c r="L33" s="70">
        <v>48953551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183</v>
      </c>
      <c r="F34" s="59"/>
      <c r="G34" s="59"/>
      <c r="H34" s="59"/>
      <c r="I34" s="60"/>
      <c r="J34" s="70">
        <v>42044654.390000001</v>
      </c>
      <c r="K34" s="62"/>
      <c r="L34" s="70">
        <v>25101597.120000001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/>
      <c r="F35" s="59" t="s">
        <v>184</v>
      </c>
      <c r="G35" s="59"/>
      <c r="H35" s="59"/>
      <c r="I35" s="60"/>
      <c r="J35" s="70">
        <v>42044654.390000001</v>
      </c>
      <c r="K35" s="62"/>
      <c r="L35" s="70">
        <v>25101597.120000001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116</v>
      </c>
      <c r="F36" s="59"/>
      <c r="G36" s="59"/>
      <c r="H36" s="59"/>
      <c r="I36" s="60"/>
      <c r="J36" s="70">
        <v>2504188.09</v>
      </c>
      <c r="K36" s="62"/>
      <c r="L36" s="70">
        <v>21699003.329999998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171</v>
      </c>
      <c r="F37" s="59"/>
      <c r="G37" s="59"/>
      <c r="H37" s="59"/>
      <c r="I37" s="60"/>
      <c r="J37" s="70">
        <v>54847909.350000001</v>
      </c>
      <c r="K37" s="62"/>
      <c r="L37" s="70">
        <v>50174357.299999997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117</v>
      </c>
      <c r="F38" s="59"/>
      <c r="G38" s="59"/>
      <c r="H38" s="59"/>
      <c r="I38" s="60"/>
      <c r="J38" s="70">
        <v>124493214.39</v>
      </c>
      <c r="K38" s="62"/>
      <c r="L38" s="70">
        <v>136064010.06999999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172</v>
      </c>
      <c r="F39" s="59"/>
      <c r="G39" s="59"/>
      <c r="H39" s="59"/>
      <c r="I39" s="60"/>
      <c r="J39" s="70">
        <v>91796134.810000002</v>
      </c>
      <c r="K39" s="62"/>
      <c r="L39" s="70">
        <v>101086419.89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8"/>
      <c r="D40" s="59"/>
      <c r="E40" s="59" t="s">
        <v>118</v>
      </c>
      <c r="F40" s="59"/>
      <c r="G40" s="59"/>
      <c r="H40" s="59"/>
      <c r="I40" s="60"/>
      <c r="J40" s="70">
        <v>1198540.51</v>
      </c>
      <c r="K40" s="62"/>
      <c r="L40" s="70">
        <v>1228961.69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8"/>
      <c r="D41" s="59"/>
      <c r="E41" s="59" t="s">
        <v>185</v>
      </c>
      <c r="F41" s="59"/>
      <c r="G41" s="59"/>
      <c r="H41" s="59"/>
      <c r="I41" s="60"/>
      <c r="J41" s="70">
        <v>17419552.420000002</v>
      </c>
      <c r="K41" s="62"/>
      <c r="L41" s="70">
        <v>376204.71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8"/>
      <c r="D42" s="59"/>
      <c r="E42" s="59" t="s">
        <v>119</v>
      </c>
      <c r="F42" s="59"/>
      <c r="G42" s="59"/>
      <c r="H42" s="59"/>
      <c r="I42" s="60"/>
      <c r="J42" s="70">
        <v>1506623.7</v>
      </c>
      <c r="K42" s="62"/>
      <c r="L42" s="70">
        <v>20446109.699999999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8"/>
      <c r="D43" s="59"/>
      <c r="E43" s="59" t="s">
        <v>120</v>
      </c>
      <c r="F43" s="59"/>
      <c r="G43" s="59"/>
      <c r="H43" s="59"/>
      <c r="I43" s="60"/>
      <c r="J43" s="70">
        <v>25296943.41</v>
      </c>
      <c r="K43" s="62"/>
      <c r="L43" s="70">
        <v>12816735.59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8"/>
      <c r="D44" s="59"/>
      <c r="E44" s="59" t="s">
        <v>121</v>
      </c>
      <c r="F44" s="59"/>
      <c r="G44" s="59"/>
      <c r="H44" s="59"/>
      <c r="I44" s="60"/>
      <c r="J44" s="70">
        <v>481475993.61000001</v>
      </c>
      <c r="K44" s="62"/>
      <c r="L44" s="70">
        <v>296296172.94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8"/>
      <c r="D45" s="59"/>
      <c r="E45" s="59" t="s">
        <v>122</v>
      </c>
      <c r="F45" s="59"/>
      <c r="G45" s="59"/>
      <c r="H45" s="59"/>
      <c r="I45" s="60"/>
      <c r="J45" s="70">
        <v>27809239.620000001</v>
      </c>
      <c r="K45" s="62"/>
      <c r="L45" s="70">
        <v>13820963.07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2966697552.1500001</v>
      </c>
      <c r="K160" s="62"/>
      <c r="L160" s="70">
        <v>2252794252.5799999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-19545196.59</v>
      </c>
      <c r="K161" s="62"/>
      <c r="L161" s="70">
        <v>-7965666.9500000002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435419608</v>
      </c>
      <c r="K162" s="62"/>
      <c r="L162" s="70">
        <v>345625142.05000001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128</v>
      </c>
      <c r="G163" s="59"/>
      <c r="H163" s="59"/>
      <c r="I163" s="60"/>
      <c r="J163" s="70">
        <v>-9064.25</v>
      </c>
      <c r="K163" s="62"/>
      <c r="L163" s="70">
        <v>231324.45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-2943546</v>
      </c>
      <c r="K164" s="62"/>
      <c r="L164" s="70">
        <v>-1397208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-435422027.80000001</v>
      </c>
      <c r="K165" s="62"/>
      <c r="L165" s="70">
        <v>-345593401.44999999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2944197325.5099998</v>
      </c>
      <c r="K166" s="62"/>
      <c r="L166" s="61">
        <v>2243694442.6800003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-3881068221.9699998</v>
      </c>
      <c r="K167" s="62"/>
      <c r="L167" s="70">
        <v>-3161241827.79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437140454.23000002</v>
      </c>
      <c r="K168" s="62"/>
      <c r="L168" s="70">
        <v>334646387.35000002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-2960947.39</v>
      </c>
      <c r="K169" s="62"/>
      <c r="L169" s="70">
        <v>-1294084.44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434179506.84000003</v>
      </c>
      <c r="K170" s="62"/>
      <c r="L170" s="61">
        <v>333352302.91000003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-3446888715.1299996</v>
      </c>
      <c r="K171" s="62"/>
      <c r="L171" s="61">
        <v>-2827889524.8800001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176</v>
      </c>
      <c r="G172" s="59"/>
      <c r="H172" s="59"/>
      <c r="I172" s="60"/>
      <c r="J172" s="70">
        <v>-10576978.289999999</v>
      </c>
      <c r="K172" s="62"/>
      <c r="L172" s="70">
        <v>-7476705.79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136</v>
      </c>
      <c r="G173" s="59"/>
      <c r="H173" s="59"/>
      <c r="I173" s="60"/>
      <c r="J173" s="70">
        <v>-698088.99</v>
      </c>
      <c r="K173" s="62"/>
      <c r="L173" s="70">
        <v>-428361.39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137</v>
      </c>
      <c r="G174" s="59"/>
      <c r="H174" s="59"/>
      <c r="I174" s="60"/>
      <c r="J174" s="70">
        <v>-4108489.01</v>
      </c>
      <c r="K174" s="62"/>
      <c r="L174" s="70">
        <v>-1597192.32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138</v>
      </c>
      <c r="G175" s="59"/>
      <c r="H175" s="59"/>
      <c r="I175" s="60"/>
      <c r="J175" s="70">
        <v>911550.5</v>
      </c>
      <c r="K175" s="62"/>
      <c r="L175" s="70">
        <v>58693074.350000001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139</v>
      </c>
      <c r="G176" s="59"/>
      <c r="H176" s="59"/>
      <c r="I176" s="60"/>
      <c r="J176" s="70">
        <v>561338530</v>
      </c>
      <c r="K176" s="62"/>
      <c r="L176" s="70">
        <v>607707084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140</v>
      </c>
      <c r="G177" s="59"/>
      <c r="H177" s="59"/>
      <c r="I177" s="60"/>
      <c r="J177" s="70">
        <v>143048260</v>
      </c>
      <c r="K177" s="62"/>
      <c r="L177" s="70">
        <v>13328923</v>
      </c>
      <c r="M177" s="8"/>
      <c r="N177" s="8"/>
      <c r="O177" s="8"/>
    </row>
    <row r="178" spans="3:15" ht="15" x14ac:dyDescent="0.2">
      <c r="C178" s="58" t="s">
        <v>141</v>
      </c>
      <c r="D178" s="59"/>
      <c r="E178" s="59"/>
      <c r="F178" s="59"/>
      <c r="G178" s="59"/>
      <c r="H178" s="59"/>
      <c r="I178" s="60"/>
      <c r="J178" s="61">
        <v>-2756973930.9199996</v>
      </c>
      <c r="K178" s="62"/>
      <c r="L178" s="61">
        <v>-2157662703.0300002</v>
      </c>
      <c r="M178" s="8"/>
      <c r="N178" s="8"/>
      <c r="O178" s="8"/>
    </row>
    <row r="179" spans="3:15" ht="15" x14ac:dyDescent="0.2">
      <c r="C179" s="58" t="s">
        <v>142</v>
      </c>
      <c r="D179" s="59"/>
      <c r="E179" s="59"/>
      <c r="F179" s="59"/>
      <c r="G179" s="59"/>
      <c r="H179" s="59"/>
      <c r="I179" s="60"/>
      <c r="J179" s="61">
        <v>187223394.59000015</v>
      </c>
      <c r="K179" s="62"/>
      <c r="L179" s="61">
        <v>86031739.650000095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143</v>
      </c>
      <c r="G180" s="59"/>
      <c r="H180" s="59"/>
      <c r="I180" s="60"/>
      <c r="J180" s="70">
        <v>-343062248.52999997</v>
      </c>
      <c r="K180" s="62"/>
      <c r="L180" s="70">
        <v>-316334778.06999999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186</v>
      </c>
      <c r="G181" s="59"/>
      <c r="H181" s="59"/>
      <c r="I181" s="60"/>
      <c r="J181" s="70">
        <v>-459073.32</v>
      </c>
      <c r="K181" s="62"/>
      <c r="L181" s="70">
        <v>-98797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144</v>
      </c>
      <c r="G182" s="59"/>
      <c r="H182" s="59"/>
      <c r="I182" s="60"/>
      <c r="J182" s="70">
        <v>167339710.84999999</v>
      </c>
      <c r="K182" s="62"/>
      <c r="L182" s="70">
        <v>200799743.55000001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145</v>
      </c>
      <c r="G183" s="59"/>
      <c r="H183" s="59"/>
      <c r="I183" s="60"/>
      <c r="J183" s="70">
        <v>-7040921.7300000004</v>
      </c>
      <c r="K183" s="62"/>
      <c r="L183" s="70">
        <v>-4856282.7</v>
      </c>
      <c r="M183" s="8"/>
      <c r="N183" s="8"/>
      <c r="O183" s="8"/>
    </row>
    <row r="184" spans="3:15" ht="15" x14ac:dyDescent="0.2">
      <c r="C184" s="58"/>
      <c r="D184" s="59"/>
      <c r="E184" s="59"/>
      <c r="F184" s="59" t="s">
        <v>146</v>
      </c>
      <c r="G184" s="59"/>
      <c r="H184" s="59"/>
      <c r="I184" s="60"/>
      <c r="J184" s="70">
        <v>-3223413.71</v>
      </c>
      <c r="K184" s="62"/>
      <c r="L184" s="70">
        <v>-911711.62</v>
      </c>
      <c r="M184" s="8"/>
      <c r="N184" s="8"/>
      <c r="O184" s="8"/>
    </row>
    <row r="185" spans="3:15" ht="15" x14ac:dyDescent="0.2">
      <c r="C185" s="58"/>
      <c r="D185" s="59"/>
      <c r="E185" s="59"/>
      <c r="F185" s="59" t="s">
        <v>147</v>
      </c>
      <c r="G185" s="59"/>
      <c r="H185" s="59"/>
      <c r="I185" s="60"/>
      <c r="J185" s="70">
        <v>-12642389.51</v>
      </c>
      <c r="K185" s="62"/>
      <c r="L185" s="70">
        <v>-11891189.470000001</v>
      </c>
      <c r="M185" s="8"/>
      <c r="N185" s="8"/>
      <c r="O185" s="8"/>
    </row>
    <row r="186" spans="3:15" ht="15" x14ac:dyDescent="0.2">
      <c r="C186" s="58" t="s">
        <v>148</v>
      </c>
      <c r="D186" s="59"/>
      <c r="E186" s="59"/>
      <c r="F186" s="59"/>
      <c r="G186" s="59"/>
      <c r="H186" s="59"/>
      <c r="I186" s="60"/>
      <c r="J186" s="61">
        <v>-199088335.94999996</v>
      </c>
      <c r="K186" s="62"/>
      <c r="L186" s="61">
        <v>-133293015.30999999</v>
      </c>
      <c r="M186" s="8"/>
      <c r="N186" s="8"/>
      <c r="O186" s="8"/>
    </row>
    <row r="187" spans="3:15" ht="15" x14ac:dyDescent="0.2">
      <c r="C187" s="58" t="s">
        <v>149</v>
      </c>
      <c r="D187" s="59"/>
      <c r="E187" s="59"/>
      <c r="F187" s="59"/>
      <c r="G187" s="59"/>
      <c r="H187" s="59"/>
      <c r="I187" s="60"/>
      <c r="J187" s="61">
        <v>-2956062266.8699994</v>
      </c>
      <c r="K187" s="62"/>
      <c r="L187" s="61">
        <v>-2290955718.3400002</v>
      </c>
      <c r="M187" s="8"/>
      <c r="N187" s="8"/>
      <c r="O187" s="8"/>
    </row>
    <row r="188" spans="3:15" ht="15" x14ac:dyDescent="0.2">
      <c r="C188" s="58" t="s">
        <v>150</v>
      </c>
      <c r="D188" s="59"/>
      <c r="E188" s="59"/>
      <c r="F188" s="59"/>
      <c r="G188" s="59"/>
      <c r="H188" s="59"/>
      <c r="I188" s="60"/>
      <c r="J188" s="61">
        <v>-11864941.359999806</v>
      </c>
      <c r="K188" s="62"/>
      <c r="L188" s="61">
        <v>-47261275.659999892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151</v>
      </c>
      <c r="G189" s="59"/>
      <c r="H189" s="59"/>
      <c r="I189" s="60"/>
      <c r="J189" s="70">
        <v>5743007.5899999999</v>
      </c>
      <c r="K189" s="62"/>
      <c r="L189" s="70">
        <v>4357386.4400000004</v>
      </c>
      <c r="M189" s="8"/>
      <c r="N189" s="8"/>
      <c r="O189" s="8"/>
    </row>
    <row r="190" spans="3:15" ht="15" x14ac:dyDescent="0.2">
      <c r="C190" s="58"/>
      <c r="D190" s="59"/>
      <c r="E190" s="59"/>
      <c r="F190" s="59" t="s">
        <v>152</v>
      </c>
      <c r="G190" s="59"/>
      <c r="H190" s="59"/>
      <c r="I190" s="60"/>
      <c r="J190" s="70">
        <v>-2102822.0699999998</v>
      </c>
      <c r="K190" s="62"/>
      <c r="L190" s="70">
        <v>-2251962.48</v>
      </c>
      <c r="M190" s="8"/>
      <c r="N190" s="8"/>
      <c r="O190" s="8"/>
    </row>
    <row r="191" spans="3:15" ht="15" x14ac:dyDescent="0.2">
      <c r="C191" s="58"/>
      <c r="D191" s="59"/>
      <c r="E191" s="59"/>
      <c r="F191" s="59" t="s">
        <v>153</v>
      </c>
      <c r="G191" s="59"/>
      <c r="H191" s="59"/>
      <c r="I191" s="60"/>
      <c r="J191" s="70">
        <v>89159878.370000005</v>
      </c>
      <c r="K191" s="62"/>
      <c r="L191" s="70">
        <v>45671406.869999997</v>
      </c>
      <c r="M191" s="8"/>
      <c r="N191" s="8"/>
      <c r="O191" s="8"/>
    </row>
    <row r="192" spans="3:15" ht="15" x14ac:dyDescent="0.2">
      <c r="C192" s="58" t="s">
        <v>154</v>
      </c>
      <c r="D192" s="59"/>
      <c r="E192" s="59"/>
      <c r="F192" s="59"/>
      <c r="G192" s="59"/>
      <c r="H192" s="59"/>
      <c r="I192" s="60"/>
      <c r="J192" s="61">
        <v>92800063.890000001</v>
      </c>
      <c r="K192" s="62"/>
      <c r="L192" s="61">
        <v>47776830.829999998</v>
      </c>
      <c r="M192" s="8"/>
      <c r="N192" s="8"/>
      <c r="O192" s="8"/>
    </row>
    <row r="193" spans="3:15" ht="15" x14ac:dyDescent="0.2">
      <c r="C193" s="58"/>
      <c r="D193" s="59"/>
      <c r="E193" s="59"/>
      <c r="F193" s="59" t="s">
        <v>192</v>
      </c>
      <c r="G193" s="59"/>
      <c r="H193" s="59"/>
      <c r="I193" s="60"/>
      <c r="J193" s="70">
        <v>187979.16</v>
      </c>
      <c r="K193" s="62"/>
      <c r="L193" s="70">
        <v>211578.23</v>
      </c>
      <c r="M193" s="8"/>
      <c r="N193" s="8"/>
      <c r="O193" s="8"/>
    </row>
    <row r="194" spans="3:15" ht="15" x14ac:dyDescent="0.2">
      <c r="C194" s="58"/>
      <c r="D194" s="59"/>
      <c r="E194" s="59"/>
      <c r="F194" s="59" t="s">
        <v>187</v>
      </c>
      <c r="G194" s="59"/>
      <c r="H194" s="59"/>
      <c r="I194" s="60"/>
      <c r="J194" s="70">
        <v>-14500.59</v>
      </c>
      <c r="K194" s="62"/>
      <c r="L194" s="70">
        <v>-408274.91</v>
      </c>
      <c r="M194" s="8"/>
      <c r="N194" s="8"/>
      <c r="O194" s="8"/>
    </row>
    <row r="195" spans="3:15" ht="15" x14ac:dyDescent="0.2">
      <c r="C195" s="58" t="s">
        <v>155</v>
      </c>
      <c r="D195" s="59"/>
      <c r="E195" s="59"/>
      <c r="F195" s="59"/>
      <c r="G195" s="59"/>
      <c r="H195" s="59"/>
      <c r="I195" s="60"/>
      <c r="J195" s="61">
        <v>92973542.459999993</v>
      </c>
      <c r="K195" s="62"/>
      <c r="L195" s="61">
        <v>47580134.149999999</v>
      </c>
      <c r="M195" s="8"/>
      <c r="N195" s="8"/>
      <c r="O195" s="8"/>
    </row>
    <row r="196" spans="3:15" ht="15" x14ac:dyDescent="0.2">
      <c r="C196" s="58" t="s">
        <v>156</v>
      </c>
      <c r="D196" s="59"/>
      <c r="E196" s="59"/>
      <c r="F196" s="59"/>
      <c r="G196" s="59"/>
      <c r="H196" s="59"/>
      <c r="I196" s="60"/>
      <c r="J196" s="61">
        <v>81108601.100000188</v>
      </c>
      <c r="K196" s="62"/>
      <c r="L196" s="61">
        <v>318858.49000010616</v>
      </c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91296652.390000001</v>
      </c>
      <c r="K312" s="62"/>
      <c r="L312" s="70">
        <v>96283319.949999988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-7338488.5599999996</v>
      </c>
      <c r="K313" s="62"/>
      <c r="L313" s="70">
        <v>-9287910.0500000007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83958163.829999998</v>
      </c>
      <c r="K314" s="62"/>
      <c r="L314" s="61">
        <v>86995409.899999991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-68461186.340000004</v>
      </c>
      <c r="K315" s="62"/>
      <c r="L315" s="70">
        <v>-69511230.600000009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137</v>
      </c>
      <c r="G316" s="59"/>
      <c r="H316" s="59"/>
      <c r="I316" s="60"/>
      <c r="J316" s="70">
        <v>-631621.4</v>
      </c>
      <c r="K316" s="62"/>
      <c r="L316" s="70">
        <v>-793944.75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138</v>
      </c>
      <c r="G317" s="59"/>
      <c r="H317" s="59"/>
      <c r="I317" s="60"/>
      <c r="J317" s="70">
        <v>-2821516</v>
      </c>
      <c r="K317" s="62"/>
      <c r="L317" s="70">
        <v>2591243</v>
      </c>
      <c r="M317" s="8"/>
      <c r="N317" s="8"/>
      <c r="O317" s="8"/>
    </row>
    <row r="318" spans="2:15" ht="14.65" customHeight="1" x14ac:dyDescent="0.2">
      <c r="C318" s="58" t="s">
        <v>141</v>
      </c>
      <c r="D318" s="59"/>
      <c r="E318" s="59"/>
      <c r="F318" s="59"/>
      <c r="G318" s="59"/>
      <c r="H318" s="59"/>
      <c r="I318" s="60"/>
      <c r="J318" s="61">
        <v>-71914323.74000001</v>
      </c>
      <c r="K318" s="62"/>
      <c r="L318" s="61">
        <v>-67713932.350000009</v>
      </c>
      <c r="M318" s="8"/>
      <c r="N318" s="8"/>
      <c r="O318" s="8"/>
    </row>
    <row r="319" spans="2:15" ht="14.65" customHeight="1" x14ac:dyDescent="0.2">
      <c r="C319" s="58" t="s">
        <v>142</v>
      </c>
      <c r="D319" s="59"/>
      <c r="E319" s="59"/>
      <c r="F319" s="59"/>
      <c r="G319" s="59"/>
      <c r="H319" s="59"/>
      <c r="I319" s="60"/>
      <c r="J319" s="61">
        <v>12043840.089999989</v>
      </c>
      <c r="K319" s="62"/>
      <c r="L319" s="61">
        <v>19281477.549999982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143</v>
      </c>
      <c r="G320" s="59"/>
      <c r="H320" s="59"/>
      <c r="I320" s="60"/>
      <c r="J320" s="70">
        <v>-24414472.030000001</v>
      </c>
      <c r="K320" s="62"/>
      <c r="L320" s="70">
        <v>-35134207.100000001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186</v>
      </c>
      <c r="G321" s="59"/>
      <c r="H321" s="59"/>
      <c r="I321" s="60"/>
      <c r="J321" s="70">
        <v>-32670.559999999998</v>
      </c>
      <c r="K321" s="62"/>
      <c r="L321" s="70">
        <v>0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144</v>
      </c>
      <c r="G322" s="59"/>
      <c r="H322" s="59"/>
      <c r="I322" s="60"/>
      <c r="J322" s="70">
        <v>11908948.619999999</v>
      </c>
      <c r="K322" s="62"/>
      <c r="L322" s="70">
        <v>22302131.360000003</v>
      </c>
      <c r="M322" s="8"/>
      <c r="N322" s="8"/>
      <c r="O322" s="8"/>
    </row>
    <row r="323" spans="3:15" ht="14.65" customHeight="1" x14ac:dyDescent="0.2">
      <c r="C323" s="58"/>
      <c r="D323" s="59"/>
      <c r="E323" s="59"/>
      <c r="F323" s="59" t="s">
        <v>145</v>
      </c>
      <c r="G323" s="59"/>
      <c r="H323" s="59"/>
      <c r="I323" s="60"/>
      <c r="J323" s="70">
        <v>-501076.37</v>
      </c>
      <c r="K323" s="62"/>
      <c r="L323" s="70">
        <v>-539370.48</v>
      </c>
      <c r="M323" s="8"/>
      <c r="N323" s="8"/>
      <c r="O323" s="8"/>
    </row>
    <row r="324" spans="3:15" ht="14.65" customHeight="1" x14ac:dyDescent="0.2">
      <c r="C324" s="58"/>
      <c r="D324" s="59"/>
      <c r="E324" s="59"/>
      <c r="F324" s="59" t="s">
        <v>146</v>
      </c>
      <c r="G324" s="59"/>
      <c r="H324" s="59"/>
      <c r="I324" s="60"/>
      <c r="J324" s="70">
        <v>-229398.44</v>
      </c>
      <c r="K324" s="62"/>
      <c r="L324" s="70">
        <v>-112233.69</v>
      </c>
      <c r="M324" s="8"/>
      <c r="N324" s="8"/>
      <c r="O324" s="8"/>
    </row>
    <row r="325" spans="3:15" ht="14.65" customHeight="1" x14ac:dyDescent="0.2">
      <c r="C325" s="58"/>
      <c r="D325" s="59"/>
      <c r="E325" s="59"/>
      <c r="F325" s="59" t="s">
        <v>147</v>
      </c>
      <c r="G325" s="59"/>
      <c r="H325" s="59"/>
      <c r="I325" s="60"/>
      <c r="J325" s="70">
        <v>-899712.12</v>
      </c>
      <c r="K325" s="62"/>
      <c r="L325" s="70">
        <v>-1320713.19</v>
      </c>
      <c r="M325" s="8"/>
      <c r="N325" s="8"/>
      <c r="O325" s="8"/>
    </row>
    <row r="326" spans="3:15" ht="14.65" customHeight="1" x14ac:dyDescent="0.2">
      <c r="C326" s="58" t="s">
        <v>148</v>
      </c>
      <c r="D326" s="59"/>
      <c r="E326" s="59"/>
      <c r="F326" s="59"/>
      <c r="G326" s="59"/>
      <c r="H326" s="59"/>
      <c r="I326" s="60"/>
      <c r="J326" s="61">
        <v>-14168380.900000002</v>
      </c>
      <c r="K326" s="62"/>
      <c r="L326" s="61">
        <v>-14804393.100000005</v>
      </c>
      <c r="M326" s="8"/>
      <c r="N326" s="8"/>
      <c r="O326" s="8"/>
    </row>
    <row r="327" spans="3:15" ht="14.65" customHeight="1" x14ac:dyDescent="0.2">
      <c r="C327" s="58" t="s">
        <v>149</v>
      </c>
      <c r="D327" s="59"/>
      <c r="E327" s="59"/>
      <c r="F327" s="59"/>
      <c r="G327" s="59"/>
      <c r="H327" s="59"/>
      <c r="I327" s="60"/>
      <c r="J327" s="61">
        <v>-86082704.640000015</v>
      </c>
      <c r="K327" s="62"/>
      <c r="L327" s="61">
        <v>-82518325.450000018</v>
      </c>
      <c r="M327" s="8"/>
      <c r="N327" s="8"/>
      <c r="O327" s="8"/>
    </row>
    <row r="328" spans="3:15" ht="14.65" customHeight="1" x14ac:dyDescent="0.2">
      <c r="C328" s="58" t="s">
        <v>150</v>
      </c>
      <c r="D328" s="59"/>
      <c r="E328" s="59"/>
      <c r="F328" s="59"/>
      <c r="G328" s="59"/>
      <c r="H328" s="59"/>
      <c r="I328" s="60"/>
      <c r="J328" s="61">
        <v>-2124540.8100000136</v>
      </c>
      <c r="K328" s="62"/>
      <c r="L328" s="61">
        <v>4477084.4499999769</v>
      </c>
      <c r="M328" s="8"/>
      <c r="N328" s="8"/>
      <c r="O328" s="8"/>
    </row>
    <row r="329" spans="3:15" ht="14.65" customHeight="1" x14ac:dyDescent="0.2">
      <c r="C329" s="58"/>
      <c r="D329" s="59"/>
      <c r="E329" s="59"/>
      <c r="F329" s="59" t="s">
        <v>151</v>
      </c>
      <c r="G329" s="59"/>
      <c r="H329" s="59"/>
      <c r="I329" s="60"/>
      <c r="J329" s="70">
        <v>178388.29</v>
      </c>
      <c r="K329" s="62"/>
      <c r="L329" s="70">
        <v>0</v>
      </c>
      <c r="M329" s="8"/>
      <c r="N329" s="8"/>
      <c r="O329" s="8"/>
    </row>
    <row r="330" spans="3:15" ht="14.65" customHeight="1" x14ac:dyDescent="0.2">
      <c r="C330" s="58"/>
      <c r="D330" s="59"/>
      <c r="E330" s="59"/>
      <c r="F330" s="59" t="s">
        <v>152</v>
      </c>
      <c r="G330" s="59"/>
      <c r="H330" s="59"/>
      <c r="I330" s="60"/>
      <c r="J330" s="70">
        <v>-65317.49</v>
      </c>
      <c r="K330" s="62"/>
      <c r="L330" s="70">
        <v>0</v>
      </c>
      <c r="M330" s="8"/>
      <c r="N330" s="8"/>
      <c r="O330" s="8"/>
    </row>
    <row r="331" spans="3:15" ht="14.65" customHeight="1" x14ac:dyDescent="0.2">
      <c r="C331" s="58"/>
      <c r="D331" s="59"/>
      <c r="E331" s="59"/>
      <c r="F331" s="59" t="s">
        <v>153</v>
      </c>
      <c r="G331" s="59"/>
      <c r="H331" s="59"/>
      <c r="I331" s="60"/>
      <c r="J331" s="70">
        <v>2769468.4899999998</v>
      </c>
      <c r="K331" s="62"/>
      <c r="L331" s="70">
        <v>1944153.5</v>
      </c>
      <c r="M331" s="8"/>
      <c r="N331" s="8"/>
      <c r="O331" s="8"/>
    </row>
    <row r="332" spans="3:15" ht="14.65" customHeight="1" x14ac:dyDescent="0.2">
      <c r="C332" s="58" t="s">
        <v>154</v>
      </c>
      <c r="D332" s="59"/>
      <c r="E332" s="59"/>
      <c r="F332" s="59"/>
      <c r="G332" s="59"/>
      <c r="H332" s="59"/>
      <c r="I332" s="60"/>
      <c r="J332" s="61">
        <v>2882539.29</v>
      </c>
      <c r="K332" s="62"/>
      <c r="L332" s="61">
        <v>1944153.5</v>
      </c>
      <c r="M332" s="8"/>
      <c r="N332" s="8"/>
      <c r="O332" s="8"/>
    </row>
    <row r="333" spans="3:15" ht="14.65" customHeight="1" x14ac:dyDescent="0.2">
      <c r="C333" s="58"/>
      <c r="D333" s="59"/>
      <c r="E333" s="59"/>
      <c r="F333" s="59" t="s">
        <v>192</v>
      </c>
      <c r="G333" s="59"/>
      <c r="H333" s="59"/>
      <c r="I333" s="60"/>
      <c r="J333" s="70">
        <v>5838.97</v>
      </c>
      <c r="K333" s="62"/>
      <c r="L333" s="70">
        <v>0</v>
      </c>
      <c r="M333" s="8"/>
      <c r="N333" s="8"/>
      <c r="O333" s="8"/>
    </row>
    <row r="334" spans="3:15" ht="14.65" customHeight="1" x14ac:dyDescent="0.2">
      <c r="C334" s="58"/>
      <c r="D334" s="59"/>
      <c r="E334" s="59"/>
      <c r="F334" s="59" t="s">
        <v>187</v>
      </c>
      <c r="G334" s="59"/>
      <c r="H334" s="59"/>
      <c r="I334" s="60"/>
      <c r="J334" s="70">
        <v>-450.41</v>
      </c>
      <c r="K334" s="62"/>
      <c r="L334" s="70">
        <v>0</v>
      </c>
      <c r="M334" s="8"/>
      <c r="N334" s="8"/>
      <c r="O334" s="8"/>
    </row>
    <row r="335" spans="3:15" ht="14.65" customHeight="1" x14ac:dyDescent="0.2">
      <c r="C335" s="58" t="s">
        <v>155</v>
      </c>
      <c r="D335" s="59"/>
      <c r="E335" s="59"/>
      <c r="F335" s="59"/>
      <c r="G335" s="59"/>
      <c r="H335" s="59"/>
      <c r="I335" s="60"/>
      <c r="J335" s="61">
        <v>2887927.85</v>
      </c>
      <c r="K335" s="62"/>
      <c r="L335" s="61">
        <v>1944153.5</v>
      </c>
      <c r="M335" s="8"/>
      <c r="N335" s="8"/>
      <c r="O335" s="8"/>
    </row>
    <row r="336" spans="3:15" ht="14.65" customHeight="1" x14ac:dyDescent="0.2">
      <c r="C336" s="58" t="s">
        <v>156</v>
      </c>
      <c r="D336" s="59"/>
      <c r="E336" s="59"/>
      <c r="F336" s="59"/>
      <c r="G336" s="59"/>
      <c r="H336" s="59"/>
      <c r="I336" s="60"/>
      <c r="J336" s="61">
        <v>763387.03999998653</v>
      </c>
      <c r="K336" s="62"/>
      <c r="L336" s="61">
        <v>6421237.9499999769</v>
      </c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9558395.1899999995</v>
      </c>
      <c r="K8" s="62"/>
      <c r="L8" s="61">
        <v>9555905.1099999994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98</v>
      </c>
      <c r="E9" s="59"/>
      <c r="F9" s="59"/>
      <c r="G9" s="59"/>
      <c r="H9" s="59"/>
      <c r="I9" s="60"/>
      <c r="J9" s="70">
        <v>9558395.1899999995</v>
      </c>
      <c r="K9" s="62"/>
      <c r="L9" s="70">
        <v>9382509.5299999993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 t="s">
        <v>99</v>
      </c>
      <c r="E10" s="59"/>
      <c r="F10" s="59"/>
      <c r="G10" s="59"/>
      <c r="H10" s="59"/>
      <c r="I10" s="60"/>
      <c r="J10" s="70">
        <v>0</v>
      </c>
      <c r="K10" s="62"/>
      <c r="L10" s="70">
        <v>173395.58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 t="s">
        <v>100</v>
      </c>
      <c r="D11" s="59"/>
      <c r="E11" s="59"/>
      <c r="F11" s="59"/>
      <c r="G11" s="59"/>
      <c r="H11" s="59"/>
      <c r="I11" s="60"/>
      <c r="J11" s="61">
        <v>9558395.1899999995</v>
      </c>
      <c r="K11" s="62"/>
      <c r="L11" s="61">
        <v>9555905.1099999994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101</v>
      </c>
      <c r="E12" s="59"/>
      <c r="F12" s="59"/>
      <c r="G12" s="59"/>
      <c r="H12" s="59"/>
      <c r="I12" s="60"/>
      <c r="J12" s="70">
        <v>9552995.1899999995</v>
      </c>
      <c r="K12" s="62"/>
      <c r="L12" s="70">
        <v>9555905.1099999994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102</v>
      </c>
      <c r="F13" s="59"/>
      <c r="G13" s="59"/>
      <c r="H13" s="59"/>
      <c r="I13" s="60"/>
      <c r="J13" s="70">
        <v>100000</v>
      </c>
      <c r="K13" s="62"/>
      <c r="L13" s="70">
        <v>100000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103</v>
      </c>
      <c r="F14" s="59"/>
      <c r="G14" s="59"/>
      <c r="H14" s="59"/>
      <c r="I14" s="60"/>
      <c r="J14" s="70">
        <v>9452995.1899999995</v>
      </c>
      <c r="K14" s="62"/>
      <c r="L14" s="70">
        <v>9455905.1099999994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/>
      <c r="F15" s="59" t="s">
        <v>104</v>
      </c>
      <c r="G15" s="59"/>
      <c r="H15" s="59"/>
      <c r="I15" s="60"/>
      <c r="J15" s="70">
        <v>9452995.1899999995</v>
      </c>
      <c r="K15" s="62"/>
      <c r="L15" s="70">
        <v>9455905.1099999994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 t="s">
        <v>109</v>
      </c>
      <c r="E16" s="59"/>
      <c r="F16" s="59"/>
      <c r="G16" s="59"/>
      <c r="H16" s="59"/>
      <c r="I16" s="60"/>
      <c r="J16" s="70">
        <v>5400</v>
      </c>
      <c r="K16" s="62"/>
      <c r="L16" s="70">
        <v>0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122</v>
      </c>
      <c r="F17" s="59"/>
      <c r="G17" s="59"/>
      <c r="H17" s="59"/>
      <c r="I17" s="60"/>
      <c r="J17" s="70">
        <v>5400</v>
      </c>
      <c r="K17" s="62"/>
      <c r="L17" s="70">
        <v>0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hidden="1" customHeight="1" x14ac:dyDescent="0.2">
      <c r="C18" s="58"/>
      <c r="D18" s="59"/>
      <c r="E18" s="59"/>
      <c r="F18" s="59"/>
      <c r="G18" s="59"/>
      <c r="H18" s="59"/>
      <c r="I18" s="60"/>
      <c r="J18" s="70"/>
      <c r="K18" s="62"/>
      <c r="L18" s="70"/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hidden="1" customHeight="1" x14ac:dyDescent="0.2">
      <c r="C19" s="58"/>
      <c r="D19" s="59"/>
      <c r="E19" s="59"/>
      <c r="F19" s="59"/>
      <c r="G19" s="59"/>
      <c r="H19" s="59"/>
      <c r="I19" s="60"/>
      <c r="J19" s="70"/>
      <c r="K19" s="62"/>
      <c r="L19" s="70"/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hidden="1" customHeight="1" x14ac:dyDescent="0.2">
      <c r="C20" s="58"/>
      <c r="D20" s="59"/>
      <c r="E20" s="59"/>
      <c r="F20" s="59"/>
      <c r="G20" s="59"/>
      <c r="H20" s="59"/>
      <c r="I20" s="60"/>
      <c r="J20" s="70"/>
      <c r="K20" s="62"/>
      <c r="L20" s="70"/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hidden="1" customHeight="1" x14ac:dyDescent="0.2">
      <c r="C21" s="58"/>
      <c r="D21" s="59"/>
      <c r="E21" s="59"/>
      <c r="F21" s="59"/>
      <c r="G21" s="59"/>
      <c r="H21" s="59"/>
      <c r="I21" s="60"/>
      <c r="J21" s="70"/>
      <c r="K21" s="62"/>
      <c r="L21" s="70"/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hidden="1" customHeight="1" x14ac:dyDescent="0.2">
      <c r="C22" s="58"/>
      <c r="D22" s="59"/>
      <c r="E22" s="59"/>
      <c r="F22" s="59"/>
      <c r="G22" s="59"/>
      <c r="H22" s="59"/>
      <c r="I22" s="60"/>
      <c r="J22" s="70"/>
      <c r="K22" s="62"/>
      <c r="L22" s="70"/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hidden="1" customHeight="1" x14ac:dyDescent="0.2">
      <c r="C23" s="58"/>
      <c r="D23" s="59"/>
      <c r="E23" s="59"/>
      <c r="F23" s="59"/>
      <c r="G23" s="59"/>
      <c r="H23" s="59"/>
      <c r="I23" s="60"/>
      <c r="J23" s="70"/>
      <c r="K23" s="62"/>
      <c r="L23" s="70"/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hidden="1" customHeight="1" x14ac:dyDescent="0.2">
      <c r="C24" s="58"/>
      <c r="D24" s="59"/>
      <c r="E24" s="59"/>
      <c r="F24" s="59"/>
      <c r="G24" s="59"/>
      <c r="H24" s="59"/>
      <c r="I24" s="60"/>
      <c r="J24" s="70"/>
      <c r="K24" s="62"/>
      <c r="L24" s="70"/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hidden="1" customHeight="1" x14ac:dyDescent="0.2">
      <c r="C25" s="58"/>
      <c r="D25" s="59"/>
      <c r="E25" s="59"/>
      <c r="F25" s="59"/>
      <c r="G25" s="59"/>
      <c r="H25" s="59"/>
      <c r="I25" s="60"/>
      <c r="J25" s="70"/>
      <c r="K25" s="62"/>
      <c r="L25" s="70"/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hidden="1" customHeight="1" x14ac:dyDescent="0.2">
      <c r="C26" s="58"/>
      <c r="D26" s="59"/>
      <c r="E26" s="59"/>
      <c r="F26" s="59"/>
      <c r="G26" s="59"/>
      <c r="H26" s="59"/>
      <c r="I26" s="60"/>
      <c r="J26" s="70"/>
      <c r="K26" s="62"/>
      <c r="L26" s="70"/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hidden="1" customHeight="1" x14ac:dyDescent="0.2">
      <c r="C27" s="58"/>
      <c r="D27" s="59"/>
      <c r="E27" s="59"/>
      <c r="F27" s="59"/>
      <c r="G27" s="59"/>
      <c r="H27" s="59"/>
      <c r="I27" s="60"/>
      <c r="J27" s="70"/>
      <c r="K27" s="62"/>
      <c r="L27" s="70"/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hidden="1" customHeight="1" x14ac:dyDescent="0.2">
      <c r="C28" s="58"/>
      <c r="D28" s="59"/>
      <c r="E28" s="59"/>
      <c r="F28" s="59"/>
      <c r="G28" s="59"/>
      <c r="H28" s="59"/>
      <c r="I28" s="60"/>
      <c r="J28" s="70"/>
      <c r="K28" s="62"/>
      <c r="L28" s="70"/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hidden="1" customHeight="1" x14ac:dyDescent="0.2">
      <c r="C29" s="58"/>
      <c r="D29" s="59"/>
      <c r="E29" s="59"/>
      <c r="F29" s="59"/>
      <c r="G29" s="59"/>
      <c r="H29" s="59"/>
      <c r="I29" s="60"/>
      <c r="J29" s="70"/>
      <c r="K29" s="62"/>
      <c r="L29" s="70"/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hidden="1" customHeight="1" x14ac:dyDescent="0.2">
      <c r="C30" s="58"/>
      <c r="D30" s="59"/>
      <c r="E30" s="59"/>
      <c r="F30" s="59"/>
      <c r="G30" s="59"/>
      <c r="H30" s="59"/>
      <c r="I30" s="60"/>
      <c r="J30" s="70"/>
      <c r="K30" s="62"/>
      <c r="L30" s="70"/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hidden="1" customHeight="1" x14ac:dyDescent="0.2">
      <c r="C31" s="58"/>
      <c r="D31" s="59"/>
      <c r="E31" s="59"/>
      <c r="F31" s="59"/>
      <c r="G31" s="59"/>
      <c r="H31" s="59"/>
      <c r="I31" s="60"/>
      <c r="J31" s="70"/>
      <c r="K31" s="62"/>
      <c r="L31" s="70"/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hidden="1" customHeight="1" x14ac:dyDescent="0.2">
      <c r="C32" s="58"/>
      <c r="D32" s="59"/>
      <c r="E32" s="59"/>
      <c r="F32" s="59"/>
      <c r="G32" s="59"/>
      <c r="H32" s="59"/>
      <c r="I32" s="60"/>
      <c r="J32" s="70"/>
      <c r="K32" s="62"/>
      <c r="L32" s="70"/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8"/>
      <c r="D33" s="59"/>
      <c r="E33" s="59"/>
      <c r="F33" s="59"/>
      <c r="G33" s="59"/>
      <c r="H33" s="59"/>
      <c r="I33" s="60"/>
      <c r="J33" s="70"/>
      <c r="K33" s="62"/>
      <c r="L33" s="70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8"/>
      <c r="D34" s="59"/>
      <c r="E34" s="59"/>
      <c r="F34" s="59"/>
      <c r="G34" s="59"/>
      <c r="H34" s="59"/>
      <c r="I34" s="60"/>
      <c r="J34" s="70"/>
      <c r="K34" s="62"/>
      <c r="L34" s="70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8"/>
      <c r="D35" s="59"/>
      <c r="E35" s="59"/>
      <c r="F35" s="59"/>
      <c r="G35" s="59"/>
      <c r="H35" s="59"/>
      <c r="I35" s="60"/>
      <c r="J35" s="70"/>
      <c r="K35" s="62"/>
      <c r="L35" s="70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8"/>
      <c r="D36" s="59"/>
      <c r="E36" s="59"/>
      <c r="F36" s="59"/>
      <c r="G36" s="59"/>
      <c r="H36" s="59"/>
      <c r="I36" s="60"/>
      <c r="J36" s="70"/>
      <c r="K36" s="62"/>
      <c r="L36" s="70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8"/>
      <c r="D37" s="59"/>
      <c r="E37" s="59"/>
      <c r="F37" s="59"/>
      <c r="G37" s="59"/>
      <c r="H37" s="59"/>
      <c r="I37" s="60"/>
      <c r="J37" s="70"/>
      <c r="K37" s="62"/>
      <c r="L37" s="70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8"/>
      <c r="D38" s="59"/>
      <c r="E38" s="59"/>
      <c r="F38" s="59"/>
      <c r="G38" s="59"/>
      <c r="H38" s="59"/>
      <c r="I38" s="60"/>
      <c r="J38" s="70"/>
      <c r="K38" s="62"/>
      <c r="L38" s="70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144</v>
      </c>
      <c r="G160" s="59"/>
      <c r="H160" s="59"/>
      <c r="I160" s="60"/>
      <c r="J160" s="70">
        <v>-26419.17</v>
      </c>
      <c r="K160" s="62"/>
      <c r="L160" s="70">
        <v>-13704.01</v>
      </c>
      <c r="M160" s="8"/>
      <c r="N160" s="8"/>
      <c r="O160" s="8"/>
    </row>
    <row r="161" spans="3:15" ht="15" x14ac:dyDescent="0.2">
      <c r="C161" s="58" t="s">
        <v>148</v>
      </c>
      <c r="D161" s="59"/>
      <c r="E161" s="59"/>
      <c r="F161" s="59"/>
      <c r="G161" s="59"/>
      <c r="H161" s="59"/>
      <c r="I161" s="60"/>
      <c r="J161" s="61">
        <v>-26419.17</v>
      </c>
      <c r="K161" s="62"/>
      <c r="L161" s="61">
        <v>-13704.01</v>
      </c>
      <c r="M161" s="8"/>
      <c r="N161" s="8"/>
      <c r="O161" s="8"/>
    </row>
    <row r="162" spans="3:15" ht="15" x14ac:dyDescent="0.2">
      <c r="C162" s="58" t="s">
        <v>149</v>
      </c>
      <c r="D162" s="59"/>
      <c r="E162" s="59"/>
      <c r="F162" s="59"/>
      <c r="G162" s="59"/>
      <c r="H162" s="59"/>
      <c r="I162" s="60"/>
      <c r="J162" s="61">
        <v>-26419.17</v>
      </c>
      <c r="K162" s="62"/>
      <c r="L162" s="61">
        <v>-13704.01</v>
      </c>
      <c r="M162" s="8"/>
      <c r="N162" s="8"/>
      <c r="O162" s="8"/>
    </row>
    <row r="163" spans="3:15" ht="15" x14ac:dyDescent="0.2">
      <c r="C163" s="58" t="s">
        <v>150</v>
      </c>
      <c r="D163" s="59"/>
      <c r="E163" s="59"/>
      <c r="F163" s="59"/>
      <c r="G163" s="59"/>
      <c r="H163" s="59"/>
      <c r="I163" s="60"/>
      <c r="J163" s="61">
        <v>-26419.17</v>
      </c>
      <c r="K163" s="62"/>
      <c r="L163" s="61">
        <v>-13704.01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151</v>
      </c>
      <c r="G164" s="59"/>
      <c r="H164" s="59"/>
      <c r="I164" s="60"/>
      <c r="J164" s="70">
        <v>23509.25</v>
      </c>
      <c r="K164" s="62"/>
      <c r="L164" s="70">
        <v>22402.45</v>
      </c>
      <c r="M164" s="8"/>
      <c r="N164" s="8"/>
      <c r="O164" s="8"/>
    </row>
    <row r="165" spans="3:15" ht="15" x14ac:dyDescent="0.2">
      <c r="C165" s="58" t="s">
        <v>154</v>
      </c>
      <c r="D165" s="59"/>
      <c r="E165" s="59"/>
      <c r="F165" s="59"/>
      <c r="G165" s="59"/>
      <c r="H165" s="59"/>
      <c r="I165" s="60"/>
      <c r="J165" s="61">
        <v>23509.25</v>
      </c>
      <c r="K165" s="62"/>
      <c r="L165" s="61">
        <v>22402.45</v>
      </c>
      <c r="M165" s="8"/>
      <c r="N165" s="8"/>
      <c r="O165" s="8"/>
    </row>
    <row r="166" spans="3:15" ht="15" x14ac:dyDescent="0.2">
      <c r="C166" s="58"/>
      <c r="D166" s="59"/>
      <c r="E166" s="59"/>
      <c r="F166" s="59" t="s">
        <v>187</v>
      </c>
      <c r="G166" s="59"/>
      <c r="H166" s="59"/>
      <c r="I166" s="60"/>
      <c r="J166" s="70">
        <v>0</v>
      </c>
      <c r="K166" s="62"/>
      <c r="L166" s="70">
        <v>-0.36</v>
      </c>
      <c r="M166" s="8"/>
      <c r="N166" s="8"/>
      <c r="O166" s="8"/>
    </row>
    <row r="167" spans="3:15" ht="15" x14ac:dyDescent="0.2">
      <c r="C167" s="58" t="s">
        <v>155</v>
      </c>
      <c r="D167" s="59"/>
      <c r="E167" s="59"/>
      <c r="F167" s="59"/>
      <c r="G167" s="59"/>
      <c r="H167" s="59"/>
      <c r="I167" s="60"/>
      <c r="J167" s="61">
        <v>23509.25</v>
      </c>
      <c r="K167" s="62"/>
      <c r="L167" s="61">
        <v>22402.09</v>
      </c>
      <c r="M167" s="8"/>
      <c r="N167" s="8"/>
      <c r="O167" s="8"/>
    </row>
    <row r="168" spans="3:15" ht="15" x14ac:dyDescent="0.2">
      <c r="C168" s="58" t="s">
        <v>156</v>
      </c>
      <c r="D168" s="59"/>
      <c r="E168" s="59"/>
      <c r="F168" s="59"/>
      <c r="G168" s="59"/>
      <c r="H168" s="59"/>
      <c r="I168" s="60"/>
      <c r="J168" s="61">
        <v>-2909.9199999999983</v>
      </c>
      <c r="K168" s="62"/>
      <c r="L168" s="61">
        <v>8698.08</v>
      </c>
      <c r="M168" s="8"/>
      <c r="N168" s="8"/>
      <c r="O168" s="8"/>
    </row>
    <row r="169" spans="3:15" ht="15" hidden="1" x14ac:dyDescent="0.2">
      <c r="C169" s="58"/>
      <c r="D169" s="59"/>
      <c r="E169" s="59"/>
      <c r="F169" s="59"/>
      <c r="G169" s="59"/>
      <c r="H169" s="59"/>
      <c r="I169" s="60"/>
      <c r="J169" s="70"/>
      <c r="K169" s="62"/>
      <c r="L169" s="70"/>
      <c r="M169" s="8"/>
      <c r="N169" s="8"/>
      <c r="O169" s="8"/>
    </row>
    <row r="170" spans="3:15" ht="15" hidden="1" x14ac:dyDescent="0.2">
      <c r="C170" s="58"/>
      <c r="D170" s="59"/>
      <c r="E170" s="59"/>
      <c r="F170" s="59"/>
      <c r="G170" s="59"/>
      <c r="H170" s="59"/>
      <c r="I170" s="60"/>
      <c r="J170" s="70"/>
      <c r="K170" s="62"/>
      <c r="L170" s="70"/>
      <c r="M170" s="8"/>
      <c r="N170" s="8"/>
      <c r="O170" s="8"/>
    </row>
    <row r="171" spans="3:15" ht="15" hidden="1" x14ac:dyDescent="0.2">
      <c r="C171" s="58"/>
      <c r="D171" s="59"/>
      <c r="E171" s="59"/>
      <c r="F171" s="59"/>
      <c r="G171" s="59"/>
      <c r="H171" s="59"/>
      <c r="I171" s="60"/>
      <c r="J171" s="70"/>
      <c r="K171" s="62"/>
      <c r="L171" s="70"/>
      <c r="M171" s="8"/>
      <c r="N171" s="8"/>
      <c r="O171" s="8"/>
    </row>
    <row r="172" spans="3:15" ht="15" hidden="1" x14ac:dyDescent="0.2">
      <c r="C172" s="58"/>
      <c r="D172" s="59"/>
      <c r="E172" s="59"/>
      <c r="F172" s="59"/>
      <c r="G172" s="59"/>
      <c r="H172" s="59"/>
      <c r="I172" s="60"/>
      <c r="J172" s="70"/>
      <c r="K172" s="62"/>
      <c r="L172" s="70"/>
      <c r="M172" s="8"/>
      <c r="N172" s="8"/>
      <c r="O172" s="8"/>
    </row>
    <row r="173" spans="3:15" ht="15" hidden="1" x14ac:dyDescent="0.2">
      <c r="C173" s="58"/>
      <c r="D173" s="59"/>
      <c r="E173" s="59"/>
      <c r="F173" s="59"/>
      <c r="G173" s="59"/>
      <c r="H173" s="59"/>
      <c r="I173" s="60"/>
      <c r="J173" s="70"/>
      <c r="K173" s="62"/>
      <c r="L173" s="70"/>
      <c r="M173" s="8"/>
      <c r="N173" s="8"/>
      <c r="O173" s="8"/>
    </row>
    <row r="174" spans="3:15" ht="15" hidden="1" x14ac:dyDescent="0.2">
      <c r="C174" s="58"/>
      <c r="D174" s="59"/>
      <c r="E174" s="59"/>
      <c r="F174" s="59"/>
      <c r="G174" s="59"/>
      <c r="H174" s="59"/>
      <c r="I174" s="60"/>
      <c r="J174" s="70"/>
      <c r="K174" s="62"/>
      <c r="L174" s="70"/>
      <c r="M174" s="8"/>
      <c r="N174" s="8"/>
      <c r="O174" s="8"/>
    </row>
    <row r="175" spans="3:15" ht="15" hidden="1" x14ac:dyDescent="0.2">
      <c r="C175" s="58"/>
      <c r="D175" s="59"/>
      <c r="E175" s="59"/>
      <c r="F175" s="59"/>
      <c r="G175" s="59"/>
      <c r="H175" s="59"/>
      <c r="I175" s="60"/>
      <c r="J175" s="70"/>
      <c r="K175" s="62"/>
      <c r="L175" s="70"/>
      <c r="M175" s="8"/>
      <c r="N175" s="8"/>
      <c r="O175" s="8"/>
    </row>
    <row r="176" spans="3:15" ht="15" hidden="1" x14ac:dyDescent="0.2">
      <c r="C176" s="58"/>
      <c r="D176" s="59"/>
      <c r="E176" s="59"/>
      <c r="F176" s="59"/>
      <c r="G176" s="59"/>
      <c r="H176" s="59"/>
      <c r="I176" s="60"/>
      <c r="J176" s="70"/>
      <c r="K176" s="62"/>
      <c r="L176" s="70"/>
      <c r="M176" s="8"/>
      <c r="N176" s="8"/>
      <c r="O176" s="8"/>
    </row>
    <row r="177" spans="3:15" ht="15" hidden="1" x14ac:dyDescent="0.2">
      <c r="C177" s="58"/>
      <c r="D177" s="59"/>
      <c r="E177" s="59"/>
      <c r="F177" s="59"/>
      <c r="G177" s="59"/>
      <c r="H177" s="59"/>
      <c r="I177" s="60"/>
      <c r="J177" s="70"/>
      <c r="K177" s="62"/>
      <c r="L177" s="70"/>
      <c r="M177" s="8"/>
      <c r="N177" s="8"/>
      <c r="O177" s="8"/>
    </row>
    <row r="178" spans="3:15" ht="15" hidden="1" x14ac:dyDescent="0.2">
      <c r="C178" s="58"/>
      <c r="D178" s="59"/>
      <c r="E178" s="59"/>
      <c r="F178" s="59"/>
      <c r="G178" s="59"/>
      <c r="H178" s="59"/>
      <c r="I178" s="60"/>
      <c r="J178" s="70"/>
      <c r="K178" s="62"/>
      <c r="L178" s="70"/>
      <c r="M178" s="8"/>
      <c r="N178" s="8"/>
      <c r="O178" s="8"/>
    </row>
    <row r="179" spans="3:15" ht="15" hidden="1" x14ac:dyDescent="0.2">
      <c r="C179" s="58"/>
      <c r="D179" s="59"/>
      <c r="E179" s="59"/>
      <c r="F179" s="59"/>
      <c r="G179" s="59"/>
      <c r="H179" s="59"/>
      <c r="I179" s="60"/>
      <c r="J179" s="70"/>
      <c r="K179" s="62"/>
      <c r="L179" s="70"/>
      <c r="M179" s="8"/>
      <c r="N179" s="8"/>
      <c r="O179" s="8"/>
    </row>
    <row r="180" spans="3:15" ht="15" hidden="1" x14ac:dyDescent="0.2">
      <c r="C180" s="58"/>
      <c r="D180" s="59"/>
      <c r="E180" s="59"/>
      <c r="F180" s="59"/>
      <c r="G180" s="59"/>
      <c r="H180" s="59"/>
      <c r="I180" s="60"/>
      <c r="J180" s="70"/>
      <c r="K180" s="62"/>
      <c r="L180" s="70"/>
      <c r="M180" s="8"/>
      <c r="N180" s="8"/>
      <c r="O180" s="8"/>
    </row>
    <row r="181" spans="3:15" ht="15" hidden="1" x14ac:dyDescent="0.2">
      <c r="C181" s="58"/>
      <c r="D181" s="59"/>
      <c r="E181" s="59"/>
      <c r="F181" s="59"/>
      <c r="G181" s="59"/>
      <c r="H181" s="59"/>
      <c r="I181" s="60"/>
      <c r="J181" s="70"/>
      <c r="K181" s="62"/>
      <c r="L181" s="70"/>
      <c r="M181" s="8"/>
      <c r="N181" s="8"/>
      <c r="O181" s="8"/>
    </row>
    <row r="182" spans="3:15" ht="15" hidden="1" x14ac:dyDescent="0.2">
      <c r="C182" s="58"/>
      <c r="D182" s="59"/>
      <c r="E182" s="59"/>
      <c r="F182" s="59"/>
      <c r="G182" s="59"/>
      <c r="H182" s="59"/>
      <c r="I182" s="60"/>
      <c r="J182" s="70"/>
      <c r="K182" s="62"/>
      <c r="L182" s="70"/>
      <c r="M182" s="8"/>
      <c r="N182" s="8"/>
      <c r="O182" s="8"/>
    </row>
    <row r="183" spans="3:15" ht="15" hidden="1" x14ac:dyDescent="0.2">
      <c r="C183" s="58"/>
      <c r="D183" s="59"/>
      <c r="E183" s="59"/>
      <c r="F183" s="59"/>
      <c r="G183" s="59"/>
      <c r="H183" s="59"/>
      <c r="I183" s="60"/>
      <c r="J183" s="70"/>
      <c r="K183" s="62"/>
      <c r="L183" s="70"/>
      <c r="M183" s="8"/>
      <c r="N183" s="8"/>
      <c r="O183" s="8"/>
    </row>
    <row r="184" spans="3:15" ht="15" hidden="1" x14ac:dyDescent="0.2">
      <c r="C184" s="58"/>
      <c r="D184" s="59"/>
      <c r="E184" s="59"/>
      <c r="F184" s="59"/>
      <c r="G184" s="59"/>
      <c r="H184" s="59"/>
      <c r="I184" s="60"/>
      <c r="J184" s="70"/>
      <c r="K184" s="62"/>
      <c r="L184" s="70"/>
      <c r="M184" s="8"/>
      <c r="N184" s="8"/>
      <c r="O184" s="8"/>
    </row>
    <row r="185" spans="3:15" ht="15" hidden="1" x14ac:dyDescent="0.2">
      <c r="C185" s="58"/>
      <c r="D185" s="59"/>
      <c r="E185" s="59"/>
      <c r="F185" s="59"/>
      <c r="G185" s="59"/>
      <c r="H185" s="59"/>
      <c r="I185" s="60"/>
      <c r="J185" s="70"/>
      <c r="K185" s="62"/>
      <c r="L185" s="70"/>
      <c r="M185" s="8"/>
      <c r="N185" s="8"/>
      <c r="O185" s="8"/>
    </row>
    <row r="186" spans="3:15" ht="15" hidden="1" x14ac:dyDescent="0.2">
      <c r="C186" s="58"/>
      <c r="D186" s="59"/>
      <c r="E186" s="59"/>
      <c r="F186" s="59"/>
      <c r="G186" s="59"/>
      <c r="H186" s="59"/>
      <c r="I186" s="60"/>
      <c r="J186" s="70"/>
      <c r="K186" s="62"/>
      <c r="L186" s="70"/>
      <c r="M186" s="8"/>
      <c r="N186" s="8"/>
      <c r="O186" s="8"/>
    </row>
    <row r="187" spans="3:15" ht="15" hidden="1" x14ac:dyDescent="0.2">
      <c r="C187" s="58"/>
      <c r="D187" s="59"/>
      <c r="E187" s="59"/>
      <c r="F187" s="59"/>
      <c r="G187" s="59"/>
      <c r="H187" s="59"/>
      <c r="I187" s="60"/>
      <c r="J187" s="70"/>
      <c r="K187" s="62"/>
      <c r="L187" s="70"/>
      <c r="M187" s="8"/>
      <c r="N187" s="8"/>
      <c r="O187" s="8"/>
    </row>
    <row r="188" spans="3:15" ht="15" hidden="1" x14ac:dyDescent="0.2">
      <c r="C188" s="58"/>
      <c r="D188" s="59"/>
      <c r="E188" s="59"/>
      <c r="F188" s="59"/>
      <c r="G188" s="59"/>
      <c r="H188" s="59"/>
      <c r="I188" s="60"/>
      <c r="J188" s="70"/>
      <c r="K188" s="62"/>
      <c r="L188" s="70"/>
      <c r="M188" s="8"/>
      <c r="N188" s="8"/>
      <c r="O188" s="8"/>
    </row>
    <row r="189" spans="3:15" ht="15" hidden="1" x14ac:dyDescent="0.2">
      <c r="C189" s="58"/>
      <c r="D189" s="59"/>
      <c r="E189" s="59"/>
      <c r="F189" s="59"/>
      <c r="G189" s="59"/>
      <c r="H189" s="59"/>
      <c r="I189" s="60"/>
      <c r="J189" s="70"/>
      <c r="K189" s="62"/>
      <c r="L189" s="70"/>
      <c r="M189" s="8"/>
      <c r="N189" s="8"/>
      <c r="O189" s="8"/>
    </row>
    <row r="190" spans="3:15" ht="15" hidden="1" x14ac:dyDescent="0.2">
      <c r="C190" s="58"/>
      <c r="D190" s="59"/>
      <c r="E190" s="59"/>
      <c r="F190" s="59"/>
      <c r="G190" s="59"/>
      <c r="H190" s="59"/>
      <c r="I190" s="60"/>
      <c r="J190" s="70"/>
      <c r="K190" s="62"/>
      <c r="L190" s="70"/>
      <c r="M190" s="8"/>
      <c r="N190" s="8"/>
      <c r="O190" s="8"/>
    </row>
    <row r="191" spans="3:15" ht="15" hidden="1" x14ac:dyDescent="0.2">
      <c r="C191" s="58"/>
      <c r="D191" s="59"/>
      <c r="E191" s="59"/>
      <c r="F191" s="59"/>
      <c r="G191" s="59"/>
      <c r="H191" s="59"/>
      <c r="I191" s="60"/>
      <c r="J191" s="70"/>
      <c r="K191" s="62"/>
      <c r="L191" s="70"/>
      <c r="M191" s="8"/>
      <c r="N191" s="8"/>
      <c r="O191" s="8"/>
    </row>
    <row r="192" spans="3:15" ht="15" hidden="1" x14ac:dyDescent="0.2">
      <c r="C192" s="58"/>
      <c r="D192" s="59"/>
      <c r="E192" s="59"/>
      <c r="F192" s="59"/>
      <c r="G192" s="59"/>
      <c r="H192" s="59"/>
      <c r="I192" s="60"/>
      <c r="J192" s="70"/>
      <c r="K192" s="62"/>
      <c r="L192" s="70"/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 t="s">
        <v>161</v>
      </c>
      <c r="D312" s="59"/>
      <c r="E312" s="59"/>
      <c r="F312" s="59"/>
      <c r="G312" s="59"/>
      <c r="H312" s="59"/>
      <c r="I312" s="60"/>
      <c r="J312" s="70"/>
      <c r="K312" s="62"/>
      <c r="L312" s="70"/>
      <c r="M312" s="8"/>
      <c r="N312" s="8"/>
      <c r="O312" s="8"/>
    </row>
    <row r="313" spans="2:15" ht="14.65" hidden="1" customHeight="1" x14ac:dyDescent="0.2">
      <c r="C313" s="58"/>
      <c r="D313" s="59"/>
      <c r="E313" s="59"/>
      <c r="F313" s="59"/>
      <c r="G313" s="59"/>
      <c r="H313" s="59"/>
      <c r="I313" s="60"/>
      <c r="J313" s="70"/>
      <c r="K313" s="62"/>
      <c r="L313" s="70"/>
      <c r="M313" s="8"/>
      <c r="N313" s="8"/>
      <c r="O313" s="8"/>
    </row>
    <row r="314" spans="2:15" ht="14.65" hidden="1" customHeight="1" x14ac:dyDescent="0.2">
      <c r="C314" s="58"/>
      <c r="D314" s="59"/>
      <c r="E314" s="59"/>
      <c r="F314" s="59"/>
      <c r="G314" s="59"/>
      <c r="H314" s="59"/>
      <c r="I314" s="60"/>
      <c r="J314" s="70"/>
      <c r="K314" s="62"/>
      <c r="L314" s="70"/>
      <c r="M314" s="8"/>
      <c r="N314" s="8"/>
      <c r="O314" s="8"/>
    </row>
    <row r="315" spans="2:15" ht="14.65" hidden="1" customHeight="1" x14ac:dyDescent="0.2">
      <c r="C315" s="58"/>
      <c r="D315" s="59"/>
      <c r="E315" s="59"/>
      <c r="F315" s="59"/>
      <c r="G315" s="59"/>
      <c r="H315" s="59"/>
      <c r="I315" s="60"/>
      <c r="J315" s="70"/>
      <c r="K315" s="62"/>
      <c r="L315" s="70"/>
      <c r="M315" s="8"/>
      <c r="N315" s="8"/>
      <c r="O315" s="8"/>
    </row>
    <row r="316" spans="2:15" ht="14.65" hidden="1" customHeight="1" x14ac:dyDescent="0.2">
      <c r="C316" s="58"/>
      <c r="D316" s="59"/>
      <c r="E316" s="59"/>
      <c r="F316" s="59"/>
      <c r="G316" s="59"/>
      <c r="H316" s="59"/>
      <c r="I316" s="60"/>
      <c r="J316" s="70"/>
      <c r="K316" s="62"/>
      <c r="L316" s="70"/>
      <c r="M316" s="8"/>
      <c r="N316" s="8"/>
      <c r="O316" s="8"/>
    </row>
    <row r="317" spans="2:15" ht="14.65" hidden="1" customHeight="1" x14ac:dyDescent="0.2">
      <c r="C317" s="58"/>
      <c r="D317" s="59"/>
      <c r="E317" s="59"/>
      <c r="F317" s="59"/>
      <c r="G317" s="59"/>
      <c r="H317" s="59"/>
      <c r="I317" s="60"/>
      <c r="J317" s="70"/>
      <c r="K317" s="62"/>
      <c r="L317" s="70"/>
      <c r="M317" s="8"/>
      <c r="N317" s="8"/>
      <c r="O317" s="8"/>
    </row>
    <row r="318" spans="2:15" ht="14.65" hidden="1" customHeight="1" x14ac:dyDescent="0.2">
      <c r="C318" s="58"/>
      <c r="D318" s="59"/>
      <c r="E318" s="59"/>
      <c r="F318" s="59"/>
      <c r="G318" s="59"/>
      <c r="H318" s="59"/>
      <c r="I318" s="60"/>
      <c r="J318" s="70"/>
      <c r="K318" s="62"/>
      <c r="L318" s="70"/>
      <c r="M318" s="8"/>
      <c r="N318" s="8"/>
      <c r="O318" s="8"/>
    </row>
    <row r="319" spans="2:15" ht="14.65" hidden="1" customHeight="1" x14ac:dyDescent="0.2">
      <c r="C319" s="58"/>
      <c r="D319" s="59"/>
      <c r="E319" s="59"/>
      <c r="F319" s="59"/>
      <c r="G319" s="59"/>
      <c r="H319" s="59"/>
      <c r="I319" s="60"/>
      <c r="J319" s="70"/>
      <c r="K319" s="62"/>
      <c r="L319" s="70"/>
      <c r="M319" s="8"/>
      <c r="N319" s="8"/>
      <c r="O319" s="8"/>
    </row>
    <row r="320" spans="2:15" ht="14.65" hidden="1" customHeight="1" x14ac:dyDescent="0.2">
      <c r="C320" s="58"/>
      <c r="D320" s="59"/>
      <c r="E320" s="59"/>
      <c r="F320" s="59"/>
      <c r="G320" s="59"/>
      <c r="H320" s="59"/>
      <c r="I320" s="60"/>
      <c r="J320" s="70"/>
      <c r="K320" s="62"/>
      <c r="L320" s="70"/>
      <c r="M320" s="8"/>
      <c r="N320" s="8"/>
      <c r="O320" s="8"/>
    </row>
    <row r="321" spans="3:15" ht="14.65" hidden="1" customHeight="1" x14ac:dyDescent="0.2">
      <c r="C321" s="58"/>
      <c r="D321" s="59"/>
      <c r="E321" s="59"/>
      <c r="F321" s="59"/>
      <c r="G321" s="59"/>
      <c r="H321" s="59"/>
      <c r="I321" s="60"/>
      <c r="J321" s="70"/>
      <c r="K321" s="62"/>
      <c r="L321" s="70"/>
      <c r="M321" s="8"/>
      <c r="N321" s="8"/>
      <c r="O321" s="8"/>
    </row>
    <row r="322" spans="3:15" ht="14.65" hidden="1" customHeight="1" x14ac:dyDescent="0.2">
      <c r="C322" s="58"/>
      <c r="D322" s="59"/>
      <c r="E322" s="59"/>
      <c r="F322" s="59"/>
      <c r="G322" s="59"/>
      <c r="H322" s="59"/>
      <c r="I322" s="60"/>
      <c r="J322" s="70"/>
      <c r="K322" s="62"/>
      <c r="L322" s="70"/>
      <c r="M322" s="8"/>
      <c r="N322" s="8"/>
      <c r="O322" s="8"/>
    </row>
    <row r="323" spans="3:15" ht="14.65" hidden="1" customHeight="1" x14ac:dyDescent="0.2">
      <c r="C323" s="58"/>
      <c r="D323" s="59"/>
      <c r="E323" s="59"/>
      <c r="F323" s="59"/>
      <c r="G323" s="59"/>
      <c r="H323" s="59"/>
      <c r="I323" s="60"/>
      <c r="J323" s="70"/>
      <c r="K323" s="62"/>
      <c r="L323" s="70"/>
      <c r="M323" s="8"/>
      <c r="N323" s="8"/>
      <c r="O323" s="8"/>
    </row>
    <row r="324" spans="3:15" ht="14.65" hidden="1" customHeight="1" x14ac:dyDescent="0.2">
      <c r="C324" s="58"/>
      <c r="D324" s="59"/>
      <c r="E324" s="59"/>
      <c r="F324" s="59"/>
      <c r="G324" s="59"/>
      <c r="H324" s="59"/>
      <c r="I324" s="60"/>
      <c r="J324" s="70"/>
      <c r="K324" s="62"/>
      <c r="L324" s="70"/>
      <c r="M324" s="8"/>
      <c r="N324" s="8"/>
      <c r="O324" s="8"/>
    </row>
    <row r="325" spans="3:15" ht="14.65" hidden="1" customHeight="1" x14ac:dyDescent="0.2">
      <c r="C325" s="58"/>
      <c r="D325" s="59"/>
      <c r="E325" s="59"/>
      <c r="F325" s="59"/>
      <c r="G325" s="59"/>
      <c r="H325" s="59"/>
      <c r="I325" s="60"/>
      <c r="J325" s="70"/>
      <c r="K325" s="62"/>
      <c r="L325" s="70"/>
      <c r="M325" s="8"/>
      <c r="N325" s="8"/>
      <c r="O325" s="8"/>
    </row>
    <row r="326" spans="3:15" ht="14.65" hidden="1" customHeight="1" x14ac:dyDescent="0.2">
      <c r="C326" s="58"/>
      <c r="D326" s="59"/>
      <c r="E326" s="59"/>
      <c r="F326" s="59"/>
      <c r="G326" s="59"/>
      <c r="H326" s="59"/>
      <c r="I326" s="60"/>
      <c r="J326" s="70"/>
      <c r="K326" s="62"/>
      <c r="L326" s="70"/>
      <c r="M326" s="8"/>
      <c r="N326" s="8"/>
      <c r="O326" s="8"/>
    </row>
    <row r="327" spans="3:15" ht="14.65" hidden="1" customHeight="1" x14ac:dyDescent="0.2">
      <c r="C327" s="58"/>
      <c r="D327" s="59"/>
      <c r="E327" s="59"/>
      <c r="F327" s="59"/>
      <c r="G327" s="59"/>
      <c r="H327" s="59"/>
      <c r="I327" s="60"/>
      <c r="J327" s="70"/>
      <c r="K327" s="62"/>
      <c r="L327" s="70"/>
      <c r="M327" s="8"/>
      <c r="N327" s="8"/>
      <c r="O327" s="8"/>
    </row>
    <row r="328" spans="3:15" ht="14.65" hidden="1" customHeight="1" x14ac:dyDescent="0.2">
      <c r="C328" s="58"/>
      <c r="D328" s="59"/>
      <c r="E328" s="59"/>
      <c r="F328" s="59"/>
      <c r="G328" s="59"/>
      <c r="H328" s="59"/>
      <c r="I328" s="60"/>
      <c r="J328" s="70"/>
      <c r="K328" s="62"/>
      <c r="L328" s="70"/>
      <c r="M328" s="8"/>
      <c r="N328" s="8"/>
      <c r="O328" s="8"/>
    </row>
    <row r="329" spans="3:15" ht="14.65" hidden="1" customHeight="1" x14ac:dyDescent="0.2">
      <c r="C329" s="58"/>
      <c r="D329" s="59"/>
      <c r="E329" s="59"/>
      <c r="F329" s="59"/>
      <c r="G329" s="59"/>
      <c r="H329" s="59"/>
      <c r="I329" s="60"/>
      <c r="J329" s="70"/>
      <c r="K329" s="62"/>
      <c r="L329" s="70"/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495392429.88999999</v>
      </c>
      <c r="K8" s="62"/>
      <c r="L8" s="61">
        <v>430960712.38999999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298988668.34999996</v>
      </c>
      <c r="K9" s="62"/>
      <c r="L9" s="70">
        <v>271265420.69999999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298988668.34999996</v>
      </c>
      <c r="K10" s="62"/>
      <c r="L10" s="70">
        <v>271265420.69999999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93</v>
      </c>
      <c r="E11" s="59"/>
      <c r="F11" s="59"/>
      <c r="G11" s="59"/>
      <c r="H11" s="59"/>
      <c r="I11" s="60"/>
      <c r="J11" s="70">
        <v>1368508.91</v>
      </c>
      <c r="K11" s="62"/>
      <c r="L11" s="70">
        <v>1715168.98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94</v>
      </c>
      <c r="E12" s="59"/>
      <c r="F12" s="59"/>
      <c r="G12" s="59"/>
      <c r="H12" s="59"/>
      <c r="I12" s="60"/>
      <c r="J12" s="70">
        <v>61559911.299999997</v>
      </c>
      <c r="K12" s="62"/>
      <c r="L12" s="70">
        <v>76725074.190000013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95</v>
      </c>
      <c r="F13" s="59"/>
      <c r="G13" s="59"/>
      <c r="H13" s="59"/>
      <c r="I13" s="60"/>
      <c r="J13" s="70">
        <v>59130021.93</v>
      </c>
      <c r="K13" s="62"/>
      <c r="L13" s="70">
        <v>73108005.370000005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96</v>
      </c>
      <c r="F14" s="59"/>
      <c r="G14" s="59"/>
      <c r="H14" s="59"/>
      <c r="I14" s="60"/>
      <c r="J14" s="70">
        <v>2375074.37</v>
      </c>
      <c r="K14" s="62"/>
      <c r="L14" s="70">
        <v>3463450.82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97</v>
      </c>
      <c r="F15" s="59"/>
      <c r="G15" s="59"/>
      <c r="H15" s="59"/>
      <c r="I15" s="60"/>
      <c r="J15" s="70">
        <v>54815</v>
      </c>
      <c r="K15" s="62"/>
      <c r="L15" s="70">
        <v>153618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 t="s">
        <v>98</v>
      </c>
      <c r="E16" s="59"/>
      <c r="F16" s="59"/>
      <c r="G16" s="59"/>
      <c r="H16" s="59"/>
      <c r="I16" s="60"/>
      <c r="J16" s="70">
        <v>8826184.7300000004</v>
      </c>
      <c r="K16" s="62"/>
      <c r="L16" s="70">
        <v>13900536.609999999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99</v>
      </c>
      <c r="E17" s="59"/>
      <c r="F17" s="59"/>
      <c r="G17" s="59"/>
      <c r="H17" s="59"/>
      <c r="I17" s="60"/>
      <c r="J17" s="70">
        <v>124649156.59999999</v>
      </c>
      <c r="K17" s="62"/>
      <c r="L17" s="70">
        <v>67354511.909999996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 t="s">
        <v>100</v>
      </c>
      <c r="D18" s="59"/>
      <c r="E18" s="59"/>
      <c r="F18" s="59"/>
      <c r="G18" s="59"/>
      <c r="H18" s="59"/>
      <c r="I18" s="60"/>
      <c r="J18" s="61">
        <v>495392429.88999993</v>
      </c>
      <c r="K18" s="62"/>
      <c r="L18" s="61">
        <v>430960712.38999999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101</v>
      </c>
      <c r="E19" s="59"/>
      <c r="F19" s="59"/>
      <c r="G19" s="59"/>
      <c r="H19" s="59"/>
      <c r="I19" s="60"/>
      <c r="J19" s="70">
        <v>200324963.81</v>
      </c>
      <c r="K19" s="62"/>
      <c r="L19" s="70">
        <v>186829833.18000001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 t="s">
        <v>102</v>
      </c>
      <c r="F20" s="59"/>
      <c r="G20" s="59"/>
      <c r="H20" s="59"/>
      <c r="I20" s="60"/>
      <c r="J20" s="70">
        <v>100000</v>
      </c>
      <c r="K20" s="62"/>
      <c r="L20" s="70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103</v>
      </c>
      <c r="F21" s="59"/>
      <c r="G21" s="59"/>
      <c r="H21" s="59"/>
      <c r="I21" s="60"/>
      <c r="J21" s="70">
        <v>200224963.81</v>
      </c>
      <c r="K21" s="62"/>
      <c r="L21" s="70">
        <v>186729833.18000001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/>
      <c r="F22" s="59" t="s">
        <v>104</v>
      </c>
      <c r="G22" s="59"/>
      <c r="H22" s="59"/>
      <c r="I22" s="60"/>
      <c r="J22" s="70">
        <v>190423160.83000001</v>
      </c>
      <c r="K22" s="62"/>
      <c r="L22" s="70">
        <v>177262665.37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105</v>
      </c>
      <c r="G23" s="59"/>
      <c r="H23" s="59"/>
      <c r="I23" s="60"/>
      <c r="J23" s="70">
        <v>2448275.9500000002</v>
      </c>
      <c r="K23" s="62"/>
      <c r="L23" s="70">
        <v>2190104.25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106</v>
      </c>
      <c r="G24" s="59"/>
      <c r="H24" s="59"/>
      <c r="I24" s="60"/>
      <c r="J24" s="70">
        <v>7353527.0300000003</v>
      </c>
      <c r="K24" s="62"/>
      <c r="L24" s="70">
        <v>7277063.5599999996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 t="s">
        <v>109</v>
      </c>
      <c r="E25" s="59"/>
      <c r="F25" s="59"/>
      <c r="G25" s="59"/>
      <c r="H25" s="59"/>
      <c r="I25" s="60"/>
      <c r="J25" s="70">
        <v>295067466.07999998</v>
      </c>
      <c r="K25" s="62"/>
      <c r="L25" s="70">
        <v>244130879.20999998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 t="s">
        <v>110</v>
      </c>
      <c r="F26" s="59"/>
      <c r="G26" s="59"/>
      <c r="H26" s="59"/>
      <c r="I26" s="60"/>
      <c r="J26" s="70">
        <v>178000000</v>
      </c>
      <c r="K26" s="62"/>
      <c r="L26" s="70">
        <v>166800000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111</v>
      </c>
      <c r="G27" s="59"/>
      <c r="H27" s="59"/>
      <c r="I27" s="60"/>
      <c r="J27" s="70">
        <v>50000</v>
      </c>
      <c r="K27" s="62"/>
      <c r="L27" s="70">
        <v>60000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112</v>
      </c>
      <c r="G28" s="59"/>
      <c r="H28" s="59"/>
      <c r="I28" s="60"/>
      <c r="J28" s="70">
        <v>320000</v>
      </c>
      <c r="K28" s="62"/>
      <c r="L28" s="70">
        <v>320000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113</v>
      </c>
      <c r="G29" s="59"/>
      <c r="H29" s="59"/>
      <c r="I29" s="60"/>
      <c r="J29" s="70">
        <v>174630000</v>
      </c>
      <c r="K29" s="62"/>
      <c r="L29" s="70">
        <v>163420000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114</v>
      </c>
      <c r="G30" s="59"/>
      <c r="H30" s="59"/>
      <c r="I30" s="60"/>
      <c r="J30" s="70">
        <v>3000000</v>
      </c>
      <c r="K30" s="62"/>
      <c r="L30" s="70">
        <v>3000000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169</v>
      </c>
      <c r="F31" s="59"/>
      <c r="G31" s="59"/>
      <c r="H31" s="59"/>
      <c r="I31" s="60"/>
      <c r="J31" s="70">
        <v>0</v>
      </c>
      <c r="K31" s="62"/>
      <c r="L31" s="70">
        <v>5220336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116</v>
      </c>
      <c r="F32" s="59"/>
      <c r="G32" s="59"/>
      <c r="H32" s="59"/>
      <c r="I32" s="60"/>
      <c r="J32" s="70">
        <v>4976179.4400000004</v>
      </c>
      <c r="K32" s="62"/>
      <c r="L32" s="70">
        <v>4510406.3099999996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171</v>
      </c>
      <c r="F33" s="59"/>
      <c r="G33" s="59"/>
      <c r="H33" s="59"/>
      <c r="I33" s="60"/>
      <c r="J33" s="70">
        <v>9225</v>
      </c>
      <c r="K33" s="62"/>
      <c r="L33" s="70">
        <v>20277.75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117</v>
      </c>
      <c r="F34" s="59"/>
      <c r="G34" s="59"/>
      <c r="H34" s="59"/>
      <c r="I34" s="60"/>
      <c r="J34" s="70">
        <v>102309172.72</v>
      </c>
      <c r="K34" s="62"/>
      <c r="L34" s="70">
        <v>54900785.280000001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172</v>
      </c>
      <c r="F35" s="59"/>
      <c r="G35" s="59"/>
      <c r="H35" s="59"/>
      <c r="I35" s="60"/>
      <c r="J35" s="70">
        <v>202374.8</v>
      </c>
      <c r="K35" s="62"/>
      <c r="L35" s="70">
        <v>178582.14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185</v>
      </c>
      <c r="F36" s="59"/>
      <c r="G36" s="59"/>
      <c r="H36" s="59"/>
      <c r="I36" s="60"/>
      <c r="J36" s="70">
        <v>2124587.6</v>
      </c>
      <c r="K36" s="62"/>
      <c r="L36" s="70">
        <v>1179632.3999999999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119</v>
      </c>
      <c r="F37" s="59"/>
      <c r="G37" s="59"/>
      <c r="H37" s="59"/>
      <c r="I37" s="60"/>
      <c r="J37" s="70">
        <v>-183168.65</v>
      </c>
      <c r="K37" s="62"/>
      <c r="L37" s="70">
        <v>87478.799999999988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120</v>
      </c>
      <c r="F38" s="59"/>
      <c r="G38" s="59"/>
      <c r="H38" s="59"/>
      <c r="I38" s="60"/>
      <c r="J38" s="70">
        <v>165150.78</v>
      </c>
      <c r="K38" s="62"/>
      <c r="L38" s="70">
        <v>44612.69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121</v>
      </c>
      <c r="F39" s="59"/>
      <c r="G39" s="59"/>
      <c r="H39" s="59"/>
      <c r="I39" s="60"/>
      <c r="J39" s="70">
        <v>1641632.14</v>
      </c>
      <c r="K39" s="62"/>
      <c r="L39" s="70">
        <v>8283477.8399999999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8"/>
      <c r="D40" s="59"/>
      <c r="E40" s="59" t="s">
        <v>122</v>
      </c>
      <c r="F40" s="59"/>
      <c r="G40" s="59"/>
      <c r="H40" s="59"/>
      <c r="I40" s="60"/>
      <c r="J40" s="70">
        <v>5822312.25</v>
      </c>
      <c r="K40" s="62"/>
      <c r="L40" s="70">
        <v>2905290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689156952.79999995</v>
      </c>
      <c r="K160" s="62"/>
      <c r="L160" s="70">
        <v>649162620.61000001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-4332683.1900000004</v>
      </c>
      <c r="K161" s="62"/>
      <c r="L161" s="70">
        <v>-3832177.16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94574478.950000003</v>
      </c>
      <c r="K162" s="62"/>
      <c r="L162" s="70">
        <v>86640939.950000003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128</v>
      </c>
      <c r="G163" s="59"/>
      <c r="H163" s="59"/>
      <c r="I163" s="60"/>
      <c r="J163" s="70">
        <v>239195.23</v>
      </c>
      <c r="K163" s="62"/>
      <c r="L163" s="70">
        <v>258237.81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-623224.4</v>
      </c>
      <c r="K164" s="62"/>
      <c r="L164" s="70">
        <v>-401147.2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-94810641.849999994</v>
      </c>
      <c r="K165" s="62"/>
      <c r="L165" s="70">
        <v>-86899080.75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684204077.53999996</v>
      </c>
      <c r="K166" s="62"/>
      <c r="L166" s="61">
        <v>644929393.25999999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-747948120.66999996</v>
      </c>
      <c r="K167" s="62"/>
      <c r="L167" s="70">
        <v>-731419160.79999995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101831000.40000001</v>
      </c>
      <c r="K168" s="62"/>
      <c r="L168" s="70">
        <v>97193045.540000007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-53273.05</v>
      </c>
      <c r="K169" s="62"/>
      <c r="L169" s="70">
        <v>-36656.19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101777727.35000001</v>
      </c>
      <c r="K170" s="62"/>
      <c r="L170" s="61">
        <v>97156389.350000009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-646170393.31999993</v>
      </c>
      <c r="K171" s="62"/>
      <c r="L171" s="61">
        <v>-634262771.44999993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136</v>
      </c>
      <c r="G172" s="59"/>
      <c r="H172" s="59"/>
      <c r="I172" s="60"/>
      <c r="J172" s="70">
        <v>-1939432.28</v>
      </c>
      <c r="K172" s="62"/>
      <c r="L172" s="70">
        <v>-1698617.57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137</v>
      </c>
      <c r="G173" s="59"/>
      <c r="H173" s="59"/>
      <c r="I173" s="60"/>
      <c r="J173" s="70">
        <v>2294458.7999999998</v>
      </c>
      <c r="K173" s="62"/>
      <c r="L173" s="70">
        <v>1526649.71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138</v>
      </c>
      <c r="G174" s="59"/>
      <c r="H174" s="59"/>
      <c r="I174" s="60"/>
      <c r="J174" s="70">
        <v>-11210000</v>
      </c>
      <c r="K174" s="62"/>
      <c r="L174" s="70">
        <v>-5295000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139</v>
      </c>
      <c r="G175" s="59"/>
      <c r="H175" s="59"/>
      <c r="I175" s="60"/>
      <c r="J175" s="70">
        <v>6136491</v>
      </c>
      <c r="K175" s="62"/>
      <c r="L175" s="70">
        <v>24216272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140</v>
      </c>
      <c r="G176" s="59"/>
      <c r="H176" s="59"/>
      <c r="I176" s="60"/>
      <c r="J176" s="70">
        <v>-2800000</v>
      </c>
      <c r="K176" s="62"/>
      <c r="L176" s="70">
        <v>-10400000</v>
      </c>
      <c r="M176" s="8"/>
      <c r="N176" s="8"/>
      <c r="O176" s="8"/>
    </row>
    <row r="177" spans="3:15" ht="15" x14ac:dyDescent="0.2">
      <c r="C177" s="58" t="s">
        <v>141</v>
      </c>
      <c r="D177" s="59"/>
      <c r="E177" s="59"/>
      <c r="F177" s="59"/>
      <c r="G177" s="59"/>
      <c r="H177" s="59"/>
      <c r="I177" s="60"/>
      <c r="J177" s="61">
        <v>-653688875.79999995</v>
      </c>
      <c r="K177" s="62"/>
      <c r="L177" s="61">
        <v>-625913467.31000006</v>
      </c>
      <c r="M177" s="8"/>
      <c r="N177" s="8"/>
      <c r="O177" s="8"/>
    </row>
    <row r="178" spans="3:15" ht="15" x14ac:dyDescent="0.2">
      <c r="C178" s="58" t="s">
        <v>142</v>
      </c>
      <c r="D178" s="59"/>
      <c r="E178" s="59"/>
      <c r="F178" s="59"/>
      <c r="G178" s="59"/>
      <c r="H178" s="59"/>
      <c r="I178" s="60"/>
      <c r="J178" s="61">
        <v>30515201.74000001</v>
      </c>
      <c r="K178" s="62"/>
      <c r="L178" s="61">
        <v>19015925.949999928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186</v>
      </c>
      <c r="G179" s="59"/>
      <c r="H179" s="59"/>
      <c r="I179" s="60"/>
      <c r="J179" s="70">
        <v>-207088.5</v>
      </c>
      <c r="K179" s="62"/>
      <c r="L179" s="70">
        <v>-162777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144</v>
      </c>
      <c r="G180" s="59"/>
      <c r="H180" s="59"/>
      <c r="I180" s="60"/>
      <c r="J180" s="70">
        <v>-30005317.010000002</v>
      </c>
      <c r="K180" s="62"/>
      <c r="L180" s="70">
        <v>-31508152.949999999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145</v>
      </c>
      <c r="G181" s="59"/>
      <c r="H181" s="59"/>
      <c r="I181" s="60"/>
      <c r="J181" s="70">
        <v>-84268.37</v>
      </c>
      <c r="K181" s="62"/>
      <c r="L181" s="70">
        <v>-87696.36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146</v>
      </c>
      <c r="G182" s="59"/>
      <c r="H182" s="59"/>
      <c r="I182" s="60"/>
      <c r="J182" s="70">
        <v>-655915.30000000005</v>
      </c>
      <c r="K182" s="62"/>
      <c r="L182" s="70">
        <v>-683860.67</v>
      </c>
      <c r="M182" s="8"/>
      <c r="N182" s="8"/>
      <c r="O182" s="8"/>
    </row>
    <row r="183" spans="3:15" ht="15" x14ac:dyDescent="0.2">
      <c r="C183" s="58" t="s">
        <v>148</v>
      </c>
      <c r="D183" s="59"/>
      <c r="E183" s="59"/>
      <c r="F183" s="59"/>
      <c r="G183" s="59"/>
      <c r="H183" s="59"/>
      <c r="I183" s="60"/>
      <c r="J183" s="61">
        <v>-30952589.180000003</v>
      </c>
      <c r="K183" s="62"/>
      <c r="L183" s="61">
        <v>-32442486.98</v>
      </c>
      <c r="M183" s="8"/>
      <c r="N183" s="8"/>
      <c r="O183" s="8"/>
    </row>
    <row r="184" spans="3:15" ht="15" x14ac:dyDescent="0.2">
      <c r="C184" s="58" t="s">
        <v>149</v>
      </c>
      <c r="D184" s="59"/>
      <c r="E184" s="59"/>
      <c r="F184" s="59"/>
      <c r="G184" s="59"/>
      <c r="H184" s="59"/>
      <c r="I184" s="60"/>
      <c r="J184" s="61">
        <v>-684641464.9799999</v>
      </c>
      <c r="K184" s="62"/>
      <c r="L184" s="61">
        <v>-658355954.29000008</v>
      </c>
      <c r="M184" s="8"/>
      <c r="N184" s="8"/>
      <c r="O184" s="8"/>
    </row>
    <row r="185" spans="3:15" ht="15" x14ac:dyDescent="0.2">
      <c r="C185" s="58" t="s">
        <v>150</v>
      </c>
      <c r="D185" s="59"/>
      <c r="E185" s="59"/>
      <c r="F185" s="59"/>
      <c r="G185" s="59"/>
      <c r="H185" s="59"/>
      <c r="I185" s="60"/>
      <c r="J185" s="61">
        <v>-437387.43999999389</v>
      </c>
      <c r="K185" s="62"/>
      <c r="L185" s="61">
        <v>-13426561.030000072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151</v>
      </c>
      <c r="G186" s="59"/>
      <c r="H186" s="59"/>
      <c r="I186" s="60"/>
      <c r="J186" s="70">
        <v>2337.16</v>
      </c>
      <c r="K186" s="62"/>
      <c r="L186" s="70">
        <v>173.29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152</v>
      </c>
      <c r="G187" s="59"/>
      <c r="H187" s="59"/>
      <c r="I187" s="60"/>
      <c r="J187" s="70">
        <v>-55687.62</v>
      </c>
      <c r="K187" s="62"/>
      <c r="L187" s="70">
        <v>-32627.91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153</v>
      </c>
      <c r="G188" s="59"/>
      <c r="H188" s="59"/>
      <c r="I188" s="60"/>
      <c r="J188" s="70">
        <v>13651233.359999999</v>
      </c>
      <c r="K188" s="62"/>
      <c r="L188" s="70">
        <v>7419596.3499999996</v>
      </c>
      <c r="M188" s="8"/>
      <c r="N188" s="8"/>
      <c r="O188" s="8"/>
    </row>
    <row r="189" spans="3:15" ht="15" x14ac:dyDescent="0.2">
      <c r="C189" s="58" t="s">
        <v>154</v>
      </c>
      <c r="D189" s="59"/>
      <c r="E189" s="59"/>
      <c r="F189" s="59"/>
      <c r="G189" s="59"/>
      <c r="H189" s="59"/>
      <c r="I189" s="60"/>
      <c r="J189" s="61">
        <v>13597882.899999999</v>
      </c>
      <c r="K189" s="62"/>
      <c r="L189" s="61">
        <v>7387141.7299999995</v>
      </c>
      <c r="M189" s="8"/>
      <c r="N189" s="8"/>
      <c r="O189" s="8"/>
    </row>
    <row r="190" spans="3:15" ht="15" x14ac:dyDescent="0.2">
      <c r="C190" s="58" t="s">
        <v>155</v>
      </c>
      <c r="D190" s="59"/>
      <c r="E190" s="59"/>
      <c r="F190" s="59"/>
      <c r="G190" s="59"/>
      <c r="H190" s="59"/>
      <c r="I190" s="60"/>
      <c r="J190" s="61">
        <v>13597882.899999999</v>
      </c>
      <c r="K190" s="62"/>
      <c r="L190" s="61">
        <v>7387141.7299999995</v>
      </c>
      <c r="M190" s="8"/>
      <c r="N190" s="8"/>
      <c r="O190" s="8"/>
    </row>
    <row r="191" spans="3:15" ht="15" x14ac:dyDescent="0.2">
      <c r="C191" s="58" t="s">
        <v>156</v>
      </c>
      <c r="D191" s="59"/>
      <c r="E191" s="59"/>
      <c r="F191" s="59"/>
      <c r="G191" s="59"/>
      <c r="H191" s="59"/>
      <c r="I191" s="60"/>
      <c r="J191" s="61">
        <v>13160495.460000005</v>
      </c>
      <c r="K191" s="62"/>
      <c r="L191" s="61">
        <v>-6039419.3000000725</v>
      </c>
      <c r="M191" s="8"/>
      <c r="N191" s="8"/>
      <c r="O191" s="8"/>
    </row>
    <row r="192" spans="3:15" ht="15" hidden="1" x14ac:dyDescent="0.2">
      <c r="C192" s="58"/>
      <c r="D192" s="59"/>
      <c r="E192" s="59"/>
      <c r="F192" s="59"/>
      <c r="G192" s="59"/>
      <c r="H192" s="59"/>
      <c r="I192" s="60"/>
      <c r="J192" s="70"/>
      <c r="K192" s="62"/>
      <c r="L192" s="70"/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247811.74000000002</v>
      </c>
      <c r="K312" s="62"/>
      <c r="L312" s="70">
        <v>157013.29999999999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-1557.97</v>
      </c>
      <c r="K313" s="62"/>
      <c r="L313" s="70">
        <v>-926.8900000000001</v>
      </c>
      <c r="M313" s="8"/>
      <c r="N313" s="8"/>
      <c r="O313" s="8"/>
    </row>
    <row r="314" spans="2:15" ht="14.65" customHeight="1" x14ac:dyDescent="0.2">
      <c r="C314" s="58"/>
      <c r="D314" s="59"/>
      <c r="E314" s="59"/>
      <c r="F314" s="59" t="s">
        <v>128</v>
      </c>
      <c r="G314" s="59"/>
      <c r="H314" s="59"/>
      <c r="I314" s="60"/>
      <c r="J314" s="70">
        <v>-223.01</v>
      </c>
      <c r="K314" s="62"/>
      <c r="L314" s="70">
        <v>-97.009999999999991</v>
      </c>
      <c r="M314" s="8"/>
      <c r="N314" s="8"/>
      <c r="O314" s="8"/>
    </row>
    <row r="315" spans="2:15" ht="14.65" customHeight="1" x14ac:dyDescent="0.2">
      <c r="C315" s="58" t="s">
        <v>131</v>
      </c>
      <c r="D315" s="59"/>
      <c r="E315" s="59"/>
      <c r="F315" s="59"/>
      <c r="G315" s="59"/>
      <c r="H315" s="59"/>
      <c r="I315" s="60"/>
      <c r="J315" s="61">
        <v>246030.76</v>
      </c>
      <c r="K315" s="62"/>
      <c r="L315" s="61">
        <v>155989.39999999997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132</v>
      </c>
      <c r="G316" s="59"/>
      <c r="H316" s="59"/>
      <c r="I316" s="60"/>
      <c r="J316" s="70">
        <v>-173598.6</v>
      </c>
      <c r="K316" s="62"/>
      <c r="L316" s="70">
        <v>-294049.59999999998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137</v>
      </c>
      <c r="G317" s="59"/>
      <c r="H317" s="59"/>
      <c r="I317" s="60"/>
      <c r="J317" s="70">
        <v>271.83</v>
      </c>
      <c r="K317" s="62"/>
      <c r="L317" s="70">
        <v>-59.010000000000005</v>
      </c>
      <c r="M317" s="8"/>
      <c r="N317" s="8"/>
      <c r="O317" s="8"/>
    </row>
    <row r="318" spans="2:15" ht="14.65" customHeight="1" x14ac:dyDescent="0.2">
      <c r="C318" s="58"/>
      <c r="D318" s="59"/>
      <c r="E318" s="59"/>
      <c r="F318" s="59" t="s">
        <v>138</v>
      </c>
      <c r="G318" s="59"/>
      <c r="H318" s="59"/>
      <c r="I318" s="60"/>
      <c r="J318" s="70">
        <v>10000</v>
      </c>
      <c r="K318" s="62"/>
      <c r="L318" s="70">
        <v>-5000</v>
      </c>
      <c r="M318" s="8"/>
      <c r="N318" s="8"/>
      <c r="O318" s="8"/>
    </row>
    <row r="319" spans="2:15" ht="14.65" customHeight="1" x14ac:dyDescent="0.2">
      <c r="C319" s="58" t="s">
        <v>141</v>
      </c>
      <c r="D319" s="59"/>
      <c r="E319" s="59"/>
      <c r="F319" s="59"/>
      <c r="G319" s="59"/>
      <c r="H319" s="59"/>
      <c r="I319" s="60"/>
      <c r="J319" s="61">
        <v>-163326.77000000002</v>
      </c>
      <c r="K319" s="62"/>
      <c r="L319" s="61">
        <v>-299108.61</v>
      </c>
      <c r="M319" s="8"/>
      <c r="N319" s="8"/>
      <c r="O319" s="8"/>
    </row>
    <row r="320" spans="2:15" ht="14.65" customHeight="1" x14ac:dyDescent="0.2">
      <c r="C320" s="58" t="s">
        <v>142</v>
      </c>
      <c r="D320" s="59"/>
      <c r="E320" s="59"/>
      <c r="F320" s="59"/>
      <c r="G320" s="59"/>
      <c r="H320" s="59"/>
      <c r="I320" s="60"/>
      <c r="J320" s="61">
        <v>82703.989999999991</v>
      </c>
      <c r="K320" s="62"/>
      <c r="L320" s="61">
        <v>-143119.21000000002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144</v>
      </c>
      <c r="G321" s="59"/>
      <c r="H321" s="59"/>
      <c r="I321" s="60"/>
      <c r="J321" s="70">
        <v>-11099.84</v>
      </c>
      <c r="K321" s="62"/>
      <c r="L321" s="70">
        <v>-7825.66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145</v>
      </c>
      <c r="G322" s="59"/>
      <c r="H322" s="59"/>
      <c r="I322" s="60"/>
      <c r="J322" s="70">
        <v>-30.3</v>
      </c>
      <c r="K322" s="62"/>
      <c r="L322" s="70">
        <v>-21.22</v>
      </c>
      <c r="M322" s="8"/>
      <c r="N322" s="8"/>
      <c r="O322" s="8"/>
    </row>
    <row r="323" spans="3:15" ht="14.65" customHeight="1" x14ac:dyDescent="0.2">
      <c r="C323" s="58" t="s">
        <v>148</v>
      </c>
      <c r="D323" s="59"/>
      <c r="E323" s="59"/>
      <c r="F323" s="59"/>
      <c r="G323" s="59"/>
      <c r="H323" s="59"/>
      <c r="I323" s="60"/>
      <c r="J323" s="61">
        <v>-11130.140000000001</v>
      </c>
      <c r="K323" s="62"/>
      <c r="L323" s="61">
        <v>-7846.88</v>
      </c>
      <c r="M323" s="8"/>
      <c r="N323" s="8"/>
      <c r="O323" s="8"/>
    </row>
    <row r="324" spans="3:15" ht="14.65" customHeight="1" x14ac:dyDescent="0.2">
      <c r="C324" s="58" t="s">
        <v>149</v>
      </c>
      <c r="D324" s="59"/>
      <c r="E324" s="59"/>
      <c r="F324" s="59"/>
      <c r="G324" s="59"/>
      <c r="H324" s="59"/>
      <c r="I324" s="60"/>
      <c r="J324" s="61">
        <v>-174456.91000000003</v>
      </c>
      <c r="K324" s="62"/>
      <c r="L324" s="61">
        <v>-306955.49</v>
      </c>
      <c r="M324" s="8"/>
      <c r="N324" s="8"/>
      <c r="O324" s="8"/>
    </row>
    <row r="325" spans="3:15" ht="14.65" customHeight="1" x14ac:dyDescent="0.2">
      <c r="C325" s="58" t="s">
        <v>150</v>
      </c>
      <c r="D325" s="59"/>
      <c r="E325" s="59"/>
      <c r="F325" s="59"/>
      <c r="G325" s="59"/>
      <c r="H325" s="59"/>
      <c r="I325" s="60"/>
      <c r="J325" s="61">
        <v>71573.849999999991</v>
      </c>
      <c r="K325" s="62"/>
      <c r="L325" s="61">
        <v>-150966.09000000003</v>
      </c>
      <c r="M325" s="8"/>
      <c r="N325" s="8"/>
      <c r="O325" s="8"/>
    </row>
    <row r="326" spans="3:15" ht="14.65" customHeight="1" x14ac:dyDescent="0.2">
      <c r="C326" s="58"/>
      <c r="D326" s="59"/>
      <c r="E326" s="59"/>
      <c r="F326" s="59" t="s">
        <v>151</v>
      </c>
      <c r="G326" s="59"/>
      <c r="H326" s="59"/>
      <c r="I326" s="60"/>
      <c r="J326" s="70">
        <v>0.84</v>
      </c>
      <c r="K326" s="62"/>
      <c r="L326" s="70">
        <v>0.04</v>
      </c>
      <c r="M326" s="8"/>
      <c r="N326" s="8"/>
      <c r="O326" s="8"/>
    </row>
    <row r="327" spans="3:15" ht="14.65" customHeight="1" x14ac:dyDescent="0.2">
      <c r="C327" s="58"/>
      <c r="D327" s="59"/>
      <c r="E327" s="59"/>
      <c r="F327" s="59" t="s">
        <v>152</v>
      </c>
      <c r="G327" s="59"/>
      <c r="H327" s="59"/>
      <c r="I327" s="60"/>
      <c r="J327" s="70">
        <v>-20.03</v>
      </c>
      <c r="K327" s="62"/>
      <c r="L327" s="70">
        <v>-7.9</v>
      </c>
      <c r="M327" s="8"/>
      <c r="N327" s="8"/>
      <c r="O327" s="8"/>
    </row>
    <row r="328" spans="3:15" ht="14.65" customHeight="1" x14ac:dyDescent="0.2">
      <c r="C328" s="58"/>
      <c r="D328" s="59"/>
      <c r="E328" s="59"/>
      <c r="F328" s="59" t="s">
        <v>153</v>
      </c>
      <c r="G328" s="59"/>
      <c r="H328" s="59"/>
      <c r="I328" s="60"/>
      <c r="J328" s="70">
        <v>4908.8099999999995</v>
      </c>
      <c r="K328" s="62"/>
      <c r="L328" s="70">
        <v>1794.58</v>
      </c>
      <c r="M328" s="8"/>
      <c r="N328" s="8"/>
      <c r="O328" s="8"/>
    </row>
    <row r="329" spans="3:15" ht="14.65" customHeight="1" x14ac:dyDescent="0.2">
      <c r="C329" s="58" t="s">
        <v>154</v>
      </c>
      <c r="D329" s="59"/>
      <c r="E329" s="59"/>
      <c r="F329" s="59"/>
      <c r="G329" s="59"/>
      <c r="H329" s="59"/>
      <c r="I329" s="60"/>
      <c r="J329" s="61">
        <v>4889.62</v>
      </c>
      <c r="K329" s="62"/>
      <c r="L329" s="61">
        <v>1786.72</v>
      </c>
      <c r="M329" s="8"/>
      <c r="N329" s="8"/>
      <c r="O329" s="8"/>
    </row>
    <row r="330" spans="3:15" ht="14.65" customHeight="1" x14ac:dyDescent="0.2">
      <c r="C330" s="58" t="s">
        <v>155</v>
      </c>
      <c r="D330" s="59"/>
      <c r="E330" s="59"/>
      <c r="F330" s="59"/>
      <c r="G330" s="59"/>
      <c r="H330" s="59"/>
      <c r="I330" s="60"/>
      <c r="J330" s="61">
        <v>4889.62</v>
      </c>
      <c r="K330" s="62"/>
      <c r="L330" s="61">
        <v>1786.72</v>
      </c>
      <c r="M330" s="8"/>
      <c r="N330" s="8"/>
      <c r="O330" s="8"/>
    </row>
    <row r="331" spans="3:15" ht="14.65" customHeight="1" x14ac:dyDescent="0.2">
      <c r="C331" s="58" t="s">
        <v>156</v>
      </c>
      <c r="D331" s="59"/>
      <c r="E331" s="59"/>
      <c r="F331" s="59"/>
      <c r="G331" s="59"/>
      <c r="H331" s="59"/>
      <c r="I331" s="60"/>
      <c r="J331" s="61">
        <v>76463.469999999987</v>
      </c>
      <c r="K331" s="62"/>
      <c r="L331" s="61">
        <v>-149179.37000000002</v>
      </c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19187633.09</v>
      </c>
      <c r="K8" s="62"/>
      <c r="L8" s="61">
        <v>17082923.899999999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14632463.09</v>
      </c>
      <c r="K9" s="62"/>
      <c r="L9" s="70">
        <v>11650479.119999999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14632463.09</v>
      </c>
      <c r="K10" s="62"/>
      <c r="L10" s="70">
        <v>11650479.119999999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92</v>
      </c>
      <c r="E11" s="59"/>
      <c r="F11" s="59"/>
      <c r="G11" s="59"/>
      <c r="H11" s="59"/>
      <c r="I11" s="60"/>
      <c r="J11" s="70">
        <v>2</v>
      </c>
      <c r="K11" s="62"/>
      <c r="L11" s="70">
        <v>2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93</v>
      </c>
      <c r="E12" s="59"/>
      <c r="F12" s="59"/>
      <c r="G12" s="59"/>
      <c r="H12" s="59"/>
      <c r="I12" s="60"/>
      <c r="J12" s="70">
        <v>25972.15</v>
      </c>
      <c r="K12" s="62"/>
      <c r="L12" s="70">
        <v>33659.15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94</v>
      </c>
      <c r="E13" s="59"/>
      <c r="F13" s="59"/>
      <c r="G13" s="59"/>
      <c r="H13" s="59"/>
      <c r="I13" s="60"/>
      <c r="J13" s="70">
        <v>1535839.8099999998</v>
      </c>
      <c r="K13" s="62"/>
      <c r="L13" s="70">
        <v>1322705.0899999999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95</v>
      </c>
      <c r="F14" s="59"/>
      <c r="G14" s="59"/>
      <c r="H14" s="59"/>
      <c r="I14" s="60"/>
      <c r="J14" s="70">
        <v>1405436.9</v>
      </c>
      <c r="K14" s="62"/>
      <c r="L14" s="70">
        <v>1284563.2999999998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165</v>
      </c>
      <c r="F15" s="59"/>
      <c r="G15" s="59"/>
      <c r="H15" s="59"/>
      <c r="I15" s="60"/>
      <c r="J15" s="70">
        <v>126761.95</v>
      </c>
      <c r="K15" s="62"/>
      <c r="L15" s="70">
        <v>35599.85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96</v>
      </c>
      <c r="F16" s="59"/>
      <c r="G16" s="59"/>
      <c r="H16" s="59"/>
      <c r="I16" s="60"/>
      <c r="J16" s="70">
        <v>3640.96</v>
      </c>
      <c r="K16" s="62"/>
      <c r="L16" s="70">
        <v>2541.94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99</v>
      </c>
      <c r="E17" s="59"/>
      <c r="F17" s="59"/>
      <c r="G17" s="59"/>
      <c r="H17" s="59"/>
      <c r="I17" s="60"/>
      <c r="J17" s="70">
        <v>2993356.04</v>
      </c>
      <c r="K17" s="62"/>
      <c r="L17" s="70">
        <v>4076078.54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 t="s">
        <v>100</v>
      </c>
      <c r="D18" s="59"/>
      <c r="E18" s="59"/>
      <c r="F18" s="59"/>
      <c r="G18" s="59"/>
      <c r="H18" s="59"/>
      <c r="I18" s="60"/>
      <c r="J18" s="61">
        <v>19187633.09</v>
      </c>
      <c r="K18" s="62"/>
      <c r="L18" s="61">
        <v>17082923.899999999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101</v>
      </c>
      <c r="E19" s="59"/>
      <c r="F19" s="59"/>
      <c r="G19" s="59"/>
      <c r="H19" s="59"/>
      <c r="I19" s="60"/>
      <c r="J19" s="70">
        <v>12913433.74</v>
      </c>
      <c r="K19" s="62"/>
      <c r="L19" s="70">
        <v>11489275.48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 t="s">
        <v>103</v>
      </c>
      <c r="F20" s="59"/>
      <c r="G20" s="59"/>
      <c r="H20" s="59"/>
      <c r="I20" s="60"/>
      <c r="J20" s="70">
        <v>12913433.74</v>
      </c>
      <c r="K20" s="62"/>
      <c r="L20" s="70">
        <v>11489275.48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/>
      <c r="F21" s="59" t="s">
        <v>104</v>
      </c>
      <c r="G21" s="59"/>
      <c r="H21" s="59"/>
      <c r="I21" s="60"/>
      <c r="J21" s="70">
        <v>12034677.75</v>
      </c>
      <c r="K21" s="62"/>
      <c r="L21" s="70">
        <v>10622999.289999999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/>
      <c r="F22" s="59" t="s">
        <v>106</v>
      </c>
      <c r="G22" s="59"/>
      <c r="H22" s="59"/>
      <c r="I22" s="60"/>
      <c r="J22" s="70">
        <v>878755.99</v>
      </c>
      <c r="K22" s="62"/>
      <c r="L22" s="70">
        <v>866276.19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 t="s">
        <v>109</v>
      </c>
      <c r="E23" s="59"/>
      <c r="F23" s="59"/>
      <c r="G23" s="59"/>
      <c r="H23" s="59"/>
      <c r="I23" s="60"/>
      <c r="J23" s="70">
        <v>6274199.3499999996</v>
      </c>
      <c r="K23" s="62"/>
      <c r="L23" s="70">
        <v>5593648.4200000009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 t="s">
        <v>110</v>
      </c>
      <c r="F24" s="59"/>
      <c r="G24" s="59"/>
      <c r="H24" s="59"/>
      <c r="I24" s="60"/>
      <c r="J24" s="70">
        <v>2187900</v>
      </c>
      <c r="K24" s="62"/>
      <c r="L24" s="70">
        <v>2215000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111</v>
      </c>
      <c r="G25" s="59"/>
      <c r="H25" s="59"/>
      <c r="I25" s="60"/>
      <c r="J25" s="70">
        <v>10900</v>
      </c>
      <c r="K25" s="62"/>
      <c r="L25" s="70">
        <v>25000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112</v>
      </c>
      <c r="G26" s="59"/>
      <c r="H26" s="59"/>
      <c r="I26" s="60"/>
      <c r="J26" s="70">
        <v>31000</v>
      </c>
      <c r="K26" s="62"/>
      <c r="L26" s="70">
        <v>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113</v>
      </c>
      <c r="G27" s="59"/>
      <c r="H27" s="59"/>
      <c r="I27" s="60"/>
      <c r="J27" s="70">
        <v>2146000</v>
      </c>
      <c r="K27" s="62"/>
      <c r="L27" s="70">
        <v>2190000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 t="s">
        <v>116</v>
      </c>
      <c r="F28" s="59"/>
      <c r="G28" s="59"/>
      <c r="H28" s="59"/>
      <c r="I28" s="60"/>
      <c r="J28" s="70">
        <v>3285.1</v>
      </c>
      <c r="K28" s="62"/>
      <c r="L28" s="70">
        <v>111.4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 t="s">
        <v>117</v>
      </c>
      <c r="F29" s="59"/>
      <c r="G29" s="59"/>
      <c r="H29" s="59"/>
      <c r="I29" s="60"/>
      <c r="J29" s="70">
        <v>3091621.9</v>
      </c>
      <c r="K29" s="62"/>
      <c r="L29" s="70">
        <v>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172</v>
      </c>
      <c r="F30" s="59"/>
      <c r="G30" s="59"/>
      <c r="H30" s="59"/>
      <c r="I30" s="60"/>
      <c r="J30" s="70">
        <v>0</v>
      </c>
      <c r="K30" s="62"/>
      <c r="L30" s="70">
        <v>2757084.85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173</v>
      </c>
      <c r="F31" s="59"/>
      <c r="G31" s="59"/>
      <c r="H31" s="59"/>
      <c r="I31" s="60"/>
      <c r="J31" s="70">
        <v>-45962.3</v>
      </c>
      <c r="K31" s="62"/>
      <c r="L31" s="70">
        <v>-13704.75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185</v>
      </c>
      <c r="F32" s="59"/>
      <c r="G32" s="59"/>
      <c r="H32" s="59"/>
      <c r="I32" s="60"/>
      <c r="J32" s="70">
        <v>19533.650000000001</v>
      </c>
      <c r="K32" s="62"/>
      <c r="L32" s="70">
        <v>87348.45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122</v>
      </c>
      <c r="F33" s="59"/>
      <c r="G33" s="59"/>
      <c r="H33" s="59"/>
      <c r="I33" s="60"/>
      <c r="J33" s="70">
        <v>1017821</v>
      </c>
      <c r="K33" s="62"/>
      <c r="L33" s="70">
        <v>547808.47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8"/>
      <c r="D34" s="59"/>
      <c r="E34" s="59"/>
      <c r="F34" s="59"/>
      <c r="G34" s="59"/>
      <c r="H34" s="59"/>
      <c r="I34" s="60"/>
      <c r="J34" s="70"/>
      <c r="K34" s="62"/>
      <c r="L34" s="70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8"/>
      <c r="D35" s="59"/>
      <c r="E35" s="59"/>
      <c r="F35" s="59"/>
      <c r="G35" s="59"/>
      <c r="H35" s="59"/>
      <c r="I35" s="60"/>
      <c r="J35" s="70"/>
      <c r="K35" s="62"/>
      <c r="L35" s="70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8"/>
      <c r="D36" s="59"/>
      <c r="E36" s="59"/>
      <c r="F36" s="59"/>
      <c r="G36" s="59"/>
      <c r="H36" s="59"/>
      <c r="I36" s="60"/>
      <c r="J36" s="70"/>
      <c r="K36" s="62"/>
      <c r="L36" s="70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8"/>
      <c r="D37" s="59"/>
      <c r="E37" s="59"/>
      <c r="F37" s="59"/>
      <c r="G37" s="59"/>
      <c r="H37" s="59"/>
      <c r="I37" s="60"/>
      <c r="J37" s="70"/>
      <c r="K37" s="62"/>
      <c r="L37" s="70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8"/>
      <c r="D38" s="59"/>
      <c r="E38" s="59"/>
      <c r="F38" s="59"/>
      <c r="G38" s="59"/>
      <c r="H38" s="59"/>
      <c r="I38" s="60"/>
      <c r="J38" s="70"/>
      <c r="K38" s="62"/>
      <c r="L38" s="70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11705563.800000001</v>
      </c>
      <c r="K160" s="62"/>
      <c r="L160" s="70">
        <v>10706606.199999999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-5272.87</v>
      </c>
      <c r="K161" s="62"/>
      <c r="L161" s="70">
        <v>-3511.45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-132764.85</v>
      </c>
      <c r="K162" s="62"/>
      <c r="L162" s="70">
        <v>-121403.15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949225.5</v>
      </c>
      <c r="K163" s="62"/>
      <c r="L163" s="70">
        <v>949789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-14019.6</v>
      </c>
      <c r="K164" s="62"/>
      <c r="L164" s="70">
        <v>-9386.4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-949225.5</v>
      </c>
      <c r="K165" s="62"/>
      <c r="L165" s="70">
        <v>-949789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11553506.480000002</v>
      </c>
      <c r="K166" s="62"/>
      <c r="L166" s="61">
        <v>10572305.199999999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-10694025.85</v>
      </c>
      <c r="K167" s="62"/>
      <c r="L167" s="70">
        <v>-9907061.25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1811873.3</v>
      </c>
      <c r="K168" s="62"/>
      <c r="L168" s="70">
        <v>1665296.4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-80</v>
      </c>
      <c r="K169" s="62"/>
      <c r="L169" s="70">
        <v>-60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1811793.3</v>
      </c>
      <c r="K170" s="62"/>
      <c r="L170" s="61">
        <v>1665236.4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-8882232.5499999989</v>
      </c>
      <c r="K171" s="62"/>
      <c r="L171" s="61">
        <v>-8241824.8499999996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136</v>
      </c>
      <c r="G172" s="59"/>
      <c r="H172" s="59"/>
      <c r="I172" s="60"/>
      <c r="J172" s="70">
        <v>-57671.15</v>
      </c>
      <c r="K172" s="62"/>
      <c r="L172" s="70">
        <v>-40450.15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137</v>
      </c>
      <c r="G173" s="59"/>
      <c r="H173" s="59"/>
      <c r="I173" s="60"/>
      <c r="J173" s="70">
        <v>-32215.63</v>
      </c>
      <c r="K173" s="62"/>
      <c r="L173" s="70">
        <v>-26249.07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177</v>
      </c>
      <c r="G174" s="59"/>
      <c r="H174" s="59"/>
      <c r="I174" s="60"/>
      <c r="J174" s="70">
        <v>126761.95</v>
      </c>
      <c r="K174" s="62"/>
      <c r="L174" s="70">
        <v>35599.85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138</v>
      </c>
      <c r="G175" s="59"/>
      <c r="H175" s="59"/>
      <c r="I175" s="60"/>
      <c r="J175" s="70">
        <v>44000</v>
      </c>
      <c r="K175" s="62"/>
      <c r="L175" s="70">
        <v>0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139</v>
      </c>
      <c r="G176" s="59"/>
      <c r="H176" s="59"/>
      <c r="I176" s="60"/>
      <c r="J176" s="70">
        <v>-857601.45</v>
      </c>
      <c r="K176" s="62"/>
      <c r="L176" s="70">
        <v>-840751.1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140</v>
      </c>
      <c r="G177" s="59"/>
      <c r="H177" s="59"/>
      <c r="I177" s="60"/>
      <c r="J177" s="70">
        <v>-473000</v>
      </c>
      <c r="K177" s="62"/>
      <c r="L177" s="70">
        <v>-54000</v>
      </c>
      <c r="M177" s="8"/>
      <c r="N177" s="8"/>
      <c r="O177" s="8"/>
    </row>
    <row r="178" spans="3:15" ht="15" x14ac:dyDescent="0.2">
      <c r="C178" s="58" t="s">
        <v>141</v>
      </c>
      <c r="D178" s="59"/>
      <c r="E178" s="59"/>
      <c r="F178" s="59"/>
      <c r="G178" s="59"/>
      <c r="H178" s="59"/>
      <c r="I178" s="60"/>
      <c r="J178" s="61">
        <v>-10131958.83</v>
      </c>
      <c r="K178" s="62"/>
      <c r="L178" s="61">
        <v>-9167675.3200000003</v>
      </c>
      <c r="M178" s="8"/>
      <c r="N178" s="8"/>
      <c r="O178" s="8"/>
    </row>
    <row r="179" spans="3:15" ht="15" x14ac:dyDescent="0.2">
      <c r="C179" s="58" t="s">
        <v>142</v>
      </c>
      <c r="D179" s="59"/>
      <c r="E179" s="59"/>
      <c r="F179" s="59"/>
      <c r="G179" s="59"/>
      <c r="H179" s="59"/>
      <c r="I179" s="60"/>
      <c r="J179" s="61">
        <v>1421547.6500000022</v>
      </c>
      <c r="K179" s="62"/>
      <c r="L179" s="61">
        <v>1404629.879999999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143</v>
      </c>
      <c r="G180" s="59"/>
      <c r="H180" s="59"/>
      <c r="I180" s="60"/>
      <c r="J180" s="70">
        <v>-383267.35</v>
      </c>
      <c r="K180" s="62"/>
      <c r="L180" s="70">
        <v>-350342.15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144</v>
      </c>
      <c r="G181" s="59"/>
      <c r="H181" s="59"/>
      <c r="I181" s="60"/>
      <c r="J181" s="70">
        <v>-93400.09</v>
      </c>
      <c r="K181" s="62"/>
      <c r="L181" s="70">
        <v>-76876.149999999994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145</v>
      </c>
      <c r="G182" s="59"/>
      <c r="H182" s="59"/>
      <c r="I182" s="60"/>
      <c r="J182" s="70">
        <v>-592.6</v>
      </c>
      <c r="K182" s="62"/>
      <c r="L182" s="70">
        <v>-296.3</v>
      </c>
      <c r="M182" s="8"/>
      <c r="N182" s="8"/>
      <c r="O182" s="8"/>
    </row>
    <row r="183" spans="3:15" ht="15" x14ac:dyDescent="0.2">
      <c r="C183" s="58" t="s">
        <v>148</v>
      </c>
      <c r="D183" s="59"/>
      <c r="E183" s="59"/>
      <c r="F183" s="59"/>
      <c r="G183" s="59"/>
      <c r="H183" s="59"/>
      <c r="I183" s="60"/>
      <c r="J183" s="61">
        <v>-477260.03999999992</v>
      </c>
      <c r="K183" s="62"/>
      <c r="L183" s="61">
        <v>-427514.60000000003</v>
      </c>
      <c r="M183" s="8"/>
      <c r="N183" s="8"/>
      <c r="O183" s="8"/>
    </row>
    <row r="184" spans="3:15" ht="15" x14ac:dyDescent="0.2">
      <c r="C184" s="58" t="s">
        <v>149</v>
      </c>
      <c r="D184" s="59"/>
      <c r="E184" s="59"/>
      <c r="F184" s="59"/>
      <c r="G184" s="59"/>
      <c r="H184" s="59"/>
      <c r="I184" s="60"/>
      <c r="J184" s="61">
        <v>-10609218.869999999</v>
      </c>
      <c r="K184" s="62"/>
      <c r="L184" s="61">
        <v>-9595189.9199999999</v>
      </c>
      <c r="M184" s="8"/>
      <c r="N184" s="8"/>
      <c r="O184" s="8"/>
    </row>
    <row r="185" spans="3:15" ht="15" x14ac:dyDescent="0.2">
      <c r="C185" s="58" t="s">
        <v>150</v>
      </c>
      <c r="D185" s="59"/>
      <c r="E185" s="59"/>
      <c r="F185" s="59"/>
      <c r="G185" s="59"/>
      <c r="H185" s="59"/>
      <c r="I185" s="60"/>
      <c r="J185" s="61">
        <v>944287.61000000231</v>
      </c>
      <c r="K185" s="62"/>
      <c r="L185" s="61">
        <v>977115.27999999886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151</v>
      </c>
      <c r="G186" s="59"/>
      <c r="H186" s="59"/>
      <c r="I186" s="60"/>
      <c r="J186" s="70">
        <v>8352.85</v>
      </c>
      <c r="K186" s="62"/>
      <c r="L186" s="70">
        <v>3816.66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152</v>
      </c>
      <c r="G187" s="59"/>
      <c r="H187" s="59"/>
      <c r="I187" s="60"/>
      <c r="J187" s="70">
        <v>-28210.18</v>
      </c>
      <c r="K187" s="62"/>
      <c r="L187" s="70">
        <v>-11642.1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153</v>
      </c>
      <c r="G188" s="59"/>
      <c r="H188" s="59"/>
      <c r="I188" s="60"/>
      <c r="J188" s="70">
        <v>257632.3</v>
      </c>
      <c r="K188" s="62"/>
      <c r="L188" s="70">
        <v>21377.91</v>
      </c>
      <c r="M188" s="8"/>
      <c r="N188" s="8"/>
      <c r="O188" s="8"/>
    </row>
    <row r="189" spans="3:15" ht="15" x14ac:dyDescent="0.2">
      <c r="C189" s="58" t="s">
        <v>154</v>
      </c>
      <c r="D189" s="59"/>
      <c r="E189" s="59"/>
      <c r="F189" s="59"/>
      <c r="G189" s="59"/>
      <c r="H189" s="59"/>
      <c r="I189" s="60"/>
      <c r="J189" s="61">
        <v>237774.96999999997</v>
      </c>
      <c r="K189" s="62"/>
      <c r="L189" s="61">
        <v>13552.47</v>
      </c>
      <c r="M189" s="8"/>
      <c r="N189" s="8"/>
      <c r="O189" s="8"/>
    </row>
    <row r="190" spans="3:15" ht="15" x14ac:dyDescent="0.2">
      <c r="C190" s="58"/>
      <c r="D190" s="59"/>
      <c r="E190" s="59"/>
      <c r="F190" s="59" t="s">
        <v>192</v>
      </c>
      <c r="G190" s="59"/>
      <c r="H190" s="59"/>
      <c r="I190" s="60"/>
      <c r="J190" s="70">
        <v>230669.35</v>
      </c>
      <c r="K190" s="62"/>
      <c r="L190" s="70">
        <v>235508.7</v>
      </c>
      <c r="M190" s="8"/>
      <c r="N190" s="8"/>
      <c r="O190" s="8"/>
    </row>
    <row r="191" spans="3:15" ht="15" x14ac:dyDescent="0.2">
      <c r="C191" s="58"/>
      <c r="D191" s="59"/>
      <c r="E191" s="59"/>
      <c r="F191" s="59" t="s">
        <v>187</v>
      </c>
      <c r="G191" s="59"/>
      <c r="H191" s="59"/>
      <c r="I191" s="60"/>
      <c r="J191" s="70">
        <v>-1053.47</v>
      </c>
      <c r="K191" s="62"/>
      <c r="L191" s="70">
        <v>-147175.21</v>
      </c>
      <c r="M191" s="8"/>
      <c r="N191" s="8"/>
      <c r="O191" s="8"/>
    </row>
    <row r="192" spans="3:15" ht="15" x14ac:dyDescent="0.2">
      <c r="C192" s="58" t="s">
        <v>155</v>
      </c>
      <c r="D192" s="59"/>
      <c r="E192" s="59"/>
      <c r="F192" s="59"/>
      <c r="G192" s="59"/>
      <c r="H192" s="59"/>
      <c r="I192" s="60"/>
      <c r="J192" s="61">
        <v>467390.85</v>
      </c>
      <c r="K192" s="62"/>
      <c r="L192" s="61">
        <v>101885.96000000002</v>
      </c>
      <c r="M192" s="8"/>
      <c r="N192" s="8"/>
      <c r="O192" s="8"/>
    </row>
    <row r="193" spans="3:15" ht="15" x14ac:dyDescent="0.2">
      <c r="C193" s="58" t="s">
        <v>156</v>
      </c>
      <c r="D193" s="59"/>
      <c r="E193" s="59"/>
      <c r="F193" s="59"/>
      <c r="G193" s="59"/>
      <c r="H193" s="59"/>
      <c r="I193" s="60"/>
      <c r="J193" s="61">
        <v>1411678.4600000023</v>
      </c>
      <c r="K193" s="62"/>
      <c r="L193" s="61">
        <v>1079001.2399999988</v>
      </c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140696.5</v>
      </c>
      <c r="K312" s="62"/>
      <c r="L312" s="70">
        <v>133133.1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-40</v>
      </c>
      <c r="K313" s="62"/>
      <c r="L313" s="70">
        <v>0</v>
      </c>
      <c r="M313" s="8"/>
      <c r="N313" s="8"/>
      <c r="O313" s="8"/>
    </row>
    <row r="314" spans="2:15" ht="14.65" customHeight="1" x14ac:dyDescent="0.2">
      <c r="C314" s="58"/>
      <c r="D314" s="59"/>
      <c r="E314" s="59"/>
      <c r="F314" s="59" t="s">
        <v>174</v>
      </c>
      <c r="G314" s="59"/>
      <c r="H314" s="59"/>
      <c r="I314" s="60"/>
      <c r="J314" s="70">
        <v>-56278.6</v>
      </c>
      <c r="K314" s="62"/>
      <c r="L314" s="70">
        <v>-53253.25</v>
      </c>
      <c r="M314" s="8"/>
      <c r="N314" s="8"/>
      <c r="O314" s="8"/>
    </row>
    <row r="315" spans="2:15" ht="14.65" customHeight="1" x14ac:dyDescent="0.2">
      <c r="C315" s="58" t="s">
        <v>131</v>
      </c>
      <c r="D315" s="59"/>
      <c r="E315" s="59"/>
      <c r="F315" s="59"/>
      <c r="G315" s="59"/>
      <c r="H315" s="59"/>
      <c r="I315" s="60"/>
      <c r="J315" s="61">
        <v>84377.9</v>
      </c>
      <c r="K315" s="62"/>
      <c r="L315" s="61">
        <v>79879.850000000006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132</v>
      </c>
      <c r="G316" s="59"/>
      <c r="H316" s="59"/>
      <c r="I316" s="60"/>
      <c r="J316" s="70">
        <v>-109760.25</v>
      </c>
      <c r="K316" s="62"/>
      <c r="L316" s="70">
        <v>-13287.3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177</v>
      </c>
      <c r="G317" s="59"/>
      <c r="H317" s="59"/>
      <c r="I317" s="60"/>
      <c r="J317" s="70">
        <v>54880.15</v>
      </c>
      <c r="K317" s="62"/>
      <c r="L317" s="70">
        <v>6643.65</v>
      </c>
      <c r="M317" s="8"/>
      <c r="N317" s="8"/>
      <c r="O317" s="8"/>
    </row>
    <row r="318" spans="2:15" ht="14.65" customHeight="1" x14ac:dyDescent="0.2">
      <c r="C318" s="58"/>
      <c r="D318" s="59"/>
      <c r="E318" s="59"/>
      <c r="F318" s="59" t="s">
        <v>138</v>
      </c>
      <c r="G318" s="59"/>
      <c r="H318" s="59"/>
      <c r="I318" s="60"/>
      <c r="J318" s="70">
        <v>-16900</v>
      </c>
      <c r="K318" s="62"/>
      <c r="L318" s="70">
        <v>0</v>
      </c>
      <c r="M318" s="8"/>
      <c r="N318" s="8"/>
      <c r="O318" s="8"/>
    </row>
    <row r="319" spans="2:15" ht="14.65" customHeight="1" x14ac:dyDescent="0.2">
      <c r="C319" s="58" t="s">
        <v>141</v>
      </c>
      <c r="D319" s="59"/>
      <c r="E319" s="59"/>
      <c r="F319" s="59"/>
      <c r="G319" s="59"/>
      <c r="H319" s="59"/>
      <c r="I319" s="60"/>
      <c r="J319" s="61">
        <v>-71780.100000000006</v>
      </c>
      <c r="K319" s="62"/>
      <c r="L319" s="61">
        <v>-6643.65</v>
      </c>
      <c r="M319" s="8"/>
      <c r="N319" s="8"/>
      <c r="O319" s="8"/>
    </row>
    <row r="320" spans="2:15" ht="14.65" customHeight="1" x14ac:dyDescent="0.2">
      <c r="C320" s="58" t="s">
        <v>142</v>
      </c>
      <c r="D320" s="59"/>
      <c r="E320" s="59"/>
      <c r="F320" s="59"/>
      <c r="G320" s="59"/>
      <c r="H320" s="59"/>
      <c r="I320" s="60"/>
      <c r="J320" s="61">
        <v>12597.799999999988</v>
      </c>
      <c r="K320" s="62"/>
      <c r="L320" s="61">
        <v>73236.200000000012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143</v>
      </c>
      <c r="G321" s="59"/>
      <c r="H321" s="59"/>
      <c r="I321" s="60"/>
      <c r="J321" s="70">
        <v>-4606</v>
      </c>
      <c r="K321" s="62"/>
      <c r="L321" s="70">
        <v>-4356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144</v>
      </c>
      <c r="G322" s="59"/>
      <c r="H322" s="59"/>
      <c r="I322" s="60"/>
      <c r="J322" s="70">
        <v>-1122.4000000000001</v>
      </c>
      <c r="K322" s="62"/>
      <c r="L322" s="70">
        <v>-955.9</v>
      </c>
      <c r="M322" s="8"/>
      <c r="N322" s="8"/>
      <c r="O322" s="8"/>
    </row>
    <row r="323" spans="3:15" ht="14.65" customHeight="1" x14ac:dyDescent="0.2">
      <c r="C323" s="58"/>
      <c r="D323" s="59"/>
      <c r="E323" s="59"/>
      <c r="F323" s="59" t="s">
        <v>145</v>
      </c>
      <c r="G323" s="59"/>
      <c r="H323" s="59"/>
      <c r="I323" s="60"/>
      <c r="J323" s="70">
        <v>-7.4</v>
      </c>
      <c r="K323" s="62"/>
      <c r="L323" s="70">
        <v>-3.7</v>
      </c>
      <c r="M323" s="8"/>
      <c r="N323" s="8"/>
      <c r="O323" s="8"/>
    </row>
    <row r="324" spans="3:15" ht="14.65" customHeight="1" x14ac:dyDescent="0.2">
      <c r="C324" s="58" t="s">
        <v>148</v>
      </c>
      <c r="D324" s="59"/>
      <c r="E324" s="59"/>
      <c r="F324" s="59"/>
      <c r="G324" s="59"/>
      <c r="H324" s="59"/>
      <c r="I324" s="60"/>
      <c r="J324" s="61">
        <v>-5735.8</v>
      </c>
      <c r="K324" s="62"/>
      <c r="L324" s="61">
        <v>-5315.6</v>
      </c>
      <c r="M324" s="8"/>
      <c r="N324" s="8"/>
      <c r="O324" s="8"/>
    </row>
    <row r="325" spans="3:15" ht="14.65" customHeight="1" x14ac:dyDescent="0.2">
      <c r="C325" s="58" t="s">
        <v>149</v>
      </c>
      <c r="D325" s="59"/>
      <c r="E325" s="59"/>
      <c r="F325" s="59"/>
      <c r="G325" s="59"/>
      <c r="H325" s="59"/>
      <c r="I325" s="60"/>
      <c r="J325" s="61">
        <v>-77515.900000000009</v>
      </c>
      <c r="K325" s="62"/>
      <c r="L325" s="61">
        <v>-11959.25</v>
      </c>
      <c r="M325" s="8"/>
      <c r="N325" s="8"/>
      <c r="O325" s="8"/>
    </row>
    <row r="326" spans="3:15" ht="14.65" customHeight="1" x14ac:dyDescent="0.2">
      <c r="C326" s="58" t="s">
        <v>150</v>
      </c>
      <c r="D326" s="59"/>
      <c r="E326" s="59"/>
      <c r="F326" s="59"/>
      <c r="G326" s="59"/>
      <c r="H326" s="59"/>
      <c r="I326" s="60"/>
      <c r="J326" s="61">
        <v>6861.9999999999882</v>
      </c>
      <c r="K326" s="62"/>
      <c r="L326" s="61">
        <v>67920.600000000006</v>
      </c>
      <c r="M326" s="8"/>
      <c r="N326" s="8"/>
      <c r="O326" s="8"/>
    </row>
    <row r="327" spans="3:15" ht="14.65" customHeight="1" x14ac:dyDescent="0.2">
      <c r="C327" s="58"/>
      <c r="D327" s="59"/>
      <c r="E327" s="59"/>
      <c r="F327" s="59" t="s">
        <v>151</v>
      </c>
      <c r="G327" s="59"/>
      <c r="H327" s="59"/>
      <c r="I327" s="60"/>
      <c r="J327" s="70">
        <v>100.4</v>
      </c>
      <c r="K327" s="62"/>
      <c r="L327" s="70">
        <v>47.5</v>
      </c>
      <c r="M327" s="8"/>
      <c r="N327" s="8"/>
      <c r="O327" s="8"/>
    </row>
    <row r="328" spans="3:15" ht="14.65" customHeight="1" x14ac:dyDescent="0.2">
      <c r="C328" s="58"/>
      <c r="D328" s="59"/>
      <c r="E328" s="59"/>
      <c r="F328" s="59" t="s">
        <v>152</v>
      </c>
      <c r="G328" s="59"/>
      <c r="H328" s="59"/>
      <c r="I328" s="60"/>
      <c r="J328" s="70">
        <v>-339.1</v>
      </c>
      <c r="K328" s="62"/>
      <c r="L328" s="70">
        <v>-144.80000000000001</v>
      </c>
      <c r="M328" s="8"/>
      <c r="N328" s="8"/>
      <c r="O328" s="8"/>
    </row>
    <row r="329" spans="3:15" ht="14.65" customHeight="1" x14ac:dyDescent="0.2">
      <c r="C329" s="58"/>
      <c r="D329" s="59"/>
      <c r="E329" s="59"/>
      <c r="F329" s="59" t="s">
        <v>153</v>
      </c>
      <c r="G329" s="59"/>
      <c r="H329" s="59"/>
      <c r="I329" s="60"/>
      <c r="J329" s="70">
        <v>3096.6000000000004</v>
      </c>
      <c r="K329" s="62"/>
      <c r="L329" s="70">
        <v>265.89999999999998</v>
      </c>
      <c r="M329" s="8"/>
      <c r="N329" s="8"/>
      <c r="O329" s="8"/>
    </row>
    <row r="330" spans="3:15" ht="14.65" customHeight="1" x14ac:dyDescent="0.2">
      <c r="C330" s="58" t="s">
        <v>154</v>
      </c>
      <c r="D330" s="59"/>
      <c r="E330" s="59"/>
      <c r="F330" s="59"/>
      <c r="G330" s="59"/>
      <c r="H330" s="59"/>
      <c r="I330" s="60"/>
      <c r="J330" s="61">
        <v>2857.9</v>
      </c>
      <c r="K330" s="62"/>
      <c r="L330" s="61">
        <v>168.59999999999997</v>
      </c>
      <c r="M330" s="8"/>
      <c r="N330" s="8"/>
      <c r="O330" s="8"/>
    </row>
    <row r="331" spans="3:15" ht="14.65" customHeight="1" x14ac:dyDescent="0.2">
      <c r="C331" s="58"/>
      <c r="D331" s="59"/>
      <c r="E331" s="59"/>
      <c r="F331" s="59" t="s">
        <v>192</v>
      </c>
      <c r="G331" s="59"/>
      <c r="H331" s="59"/>
      <c r="I331" s="60"/>
      <c r="J331" s="70">
        <v>2772.6000000000004</v>
      </c>
      <c r="K331" s="62"/>
      <c r="L331" s="70">
        <v>2928.4</v>
      </c>
      <c r="M331" s="8"/>
      <c r="N331" s="8"/>
      <c r="O331" s="8"/>
    </row>
    <row r="332" spans="3:15" ht="14.65" customHeight="1" x14ac:dyDescent="0.2">
      <c r="C332" s="58"/>
      <c r="D332" s="59"/>
      <c r="E332" s="59"/>
      <c r="F332" s="59" t="s">
        <v>187</v>
      </c>
      <c r="G332" s="59"/>
      <c r="H332" s="59"/>
      <c r="I332" s="60"/>
      <c r="J332" s="70">
        <v>-12.7</v>
      </c>
      <c r="K332" s="62"/>
      <c r="L332" s="70">
        <v>-1830</v>
      </c>
      <c r="M332" s="8"/>
      <c r="N332" s="8"/>
      <c r="O332" s="8"/>
    </row>
    <row r="333" spans="3:15" ht="14.65" customHeight="1" x14ac:dyDescent="0.2">
      <c r="C333" s="58" t="s">
        <v>155</v>
      </c>
      <c r="D333" s="59"/>
      <c r="E333" s="59"/>
      <c r="F333" s="59"/>
      <c r="G333" s="59"/>
      <c r="H333" s="59"/>
      <c r="I333" s="60"/>
      <c r="J333" s="61">
        <v>5617.8</v>
      </c>
      <c r="K333" s="62"/>
      <c r="L333" s="61">
        <v>1267</v>
      </c>
      <c r="M333" s="8"/>
      <c r="N333" s="8"/>
      <c r="O333" s="8"/>
    </row>
    <row r="334" spans="3:15" ht="14.65" customHeight="1" x14ac:dyDescent="0.2">
      <c r="C334" s="58" t="s">
        <v>156</v>
      </c>
      <c r="D334" s="59"/>
      <c r="E334" s="59"/>
      <c r="F334" s="59"/>
      <c r="G334" s="59"/>
      <c r="H334" s="59"/>
      <c r="I334" s="60"/>
      <c r="J334" s="61">
        <v>12479.799999999988</v>
      </c>
      <c r="K334" s="62"/>
      <c r="L334" s="61">
        <v>69187.600000000006</v>
      </c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18772416.170000002</v>
      </c>
      <c r="K8" s="62"/>
      <c r="L8" s="61">
        <v>15969636.860000001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10536442.93</v>
      </c>
      <c r="K9" s="62"/>
      <c r="L9" s="70">
        <v>9782480.4199999999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10536442.93</v>
      </c>
      <c r="K10" s="62"/>
      <c r="L10" s="70">
        <v>9782480.4199999999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92</v>
      </c>
      <c r="E11" s="59"/>
      <c r="F11" s="59"/>
      <c r="G11" s="59"/>
      <c r="H11" s="59"/>
      <c r="I11" s="60"/>
      <c r="J11" s="70">
        <v>21518.099999999991</v>
      </c>
      <c r="K11" s="62"/>
      <c r="L11" s="70">
        <v>33809.19999999999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93</v>
      </c>
      <c r="E12" s="59"/>
      <c r="F12" s="59"/>
      <c r="G12" s="59"/>
      <c r="H12" s="59"/>
      <c r="I12" s="60"/>
      <c r="J12" s="70">
        <v>6343333.1199999992</v>
      </c>
      <c r="K12" s="62"/>
      <c r="L12" s="70">
        <v>4609871.01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94</v>
      </c>
      <c r="E13" s="59"/>
      <c r="F13" s="59"/>
      <c r="G13" s="59"/>
      <c r="H13" s="59"/>
      <c r="I13" s="60"/>
      <c r="J13" s="70">
        <v>946461.17</v>
      </c>
      <c r="K13" s="62"/>
      <c r="L13" s="70">
        <v>1348455.09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95</v>
      </c>
      <c r="F14" s="59"/>
      <c r="G14" s="59"/>
      <c r="H14" s="59"/>
      <c r="I14" s="60"/>
      <c r="J14" s="70">
        <v>873279.45000000007</v>
      </c>
      <c r="K14" s="62"/>
      <c r="L14" s="70">
        <v>981480.72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165</v>
      </c>
      <c r="F15" s="59"/>
      <c r="G15" s="59"/>
      <c r="H15" s="59"/>
      <c r="I15" s="60"/>
      <c r="J15" s="70">
        <v>32075.25</v>
      </c>
      <c r="K15" s="62"/>
      <c r="L15" s="70">
        <v>342368.05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96</v>
      </c>
      <c r="F16" s="59"/>
      <c r="G16" s="59"/>
      <c r="H16" s="59"/>
      <c r="I16" s="60"/>
      <c r="J16" s="70">
        <v>41106.47</v>
      </c>
      <c r="K16" s="62"/>
      <c r="L16" s="70">
        <v>24606.32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99</v>
      </c>
      <c r="E17" s="59"/>
      <c r="F17" s="59"/>
      <c r="G17" s="59"/>
      <c r="H17" s="59"/>
      <c r="I17" s="60"/>
      <c r="J17" s="70">
        <v>924660.85</v>
      </c>
      <c r="K17" s="62"/>
      <c r="L17" s="70">
        <v>195021.14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 t="s">
        <v>100</v>
      </c>
      <c r="D18" s="59"/>
      <c r="E18" s="59"/>
      <c r="F18" s="59"/>
      <c r="G18" s="59"/>
      <c r="H18" s="59"/>
      <c r="I18" s="60"/>
      <c r="J18" s="61">
        <v>18772416.170000002</v>
      </c>
      <c r="K18" s="62"/>
      <c r="L18" s="61">
        <v>15969636.860000001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101</v>
      </c>
      <c r="E19" s="59"/>
      <c r="F19" s="59"/>
      <c r="G19" s="59"/>
      <c r="H19" s="59"/>
      <c r="I19" s="60"/>
      <c r="J19" s="70">
        <v>8130339.1699999999</v>
      </c>
      <c r="K19" s="62"/>
      <c r="L19" s="70">
        <v>3907791.19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 t="s">
        <v>103</v>
      </c>
      <c r="F20" s="59"/>
      <c r="G20" s="59"/>
      <c r="H20" s="59"/>
      <c r="I20" s="60"/>
      <c r="J20" s="70">
        <v>8130339.1699999999</v>
      </c>
      <c r="K20" s="62"/>
      <c r="L20" s="70">
        <v>3907791.19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/>
      <c r="F21" s="59" t="s">
        <v>104</v>
      </c>
      <c r="G21" s="59"/>
      <c r="H21" s="59"/>
      <c r="I21" s="60"/>
      <c r="J21" s="70">
        <v>7352098.8799999999</v>
      </c>
      <c r="K21" s="62"/>
      <c r="L21" s="70">
        <v>3090034.8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/>
      <c r="F22" s="59" t="s">
        <v>106</v>
      </c>
      <c r="G22" s="59"/>
      <c r="H22" s="59"/>
      <c r="I22" s="60"/>
      <c r="J22" s="70">
        <v>778240.29</v>
      </c>
      <c r="K22" s="62"/>
      <c r="L22" s="70">
        <v>817756.39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 t="s">
        <v>109</v>
      </c>
      <c r="E23" s="59"/>
      <c r="F23" s="59"/>
      <c r="G23" s="59"/>
      <c r="H23" s="59"/>
      <c r="I23" s="60"/>
      <c r="J23" s="70">
        <v>10642077</v>
      </c>
      <c r="K23" s="62"/>
      <c r="L23" s="70">
        <v>12061845.67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 t="s">
        <v>110</v>
      </c>
      <c r="F24" s="59"/>
      <c r="G24" s="59"/>
      <c r="H24" s="59"/>
      <c r="I24" s="60"/>
      <c r="J24" s="70">
        <v>5420000</v>
      </c>
      <c r="K24" s="62"/>
      <c r="L24" s="70">
        <v>6720000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111</v>
      </c>
      <c r="G25" s="59"/>
      <c r="H25" s="59"/>
      <c r="I25" s="60"/>
      <c r="J25" s="70">
        <v>10000</v>
      </c>
      <c r="K25" s="62"/>
      <c r="L25" s="70">
        <v>10000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112</v>
      </c>
      <c r="G26" s="59"/>
      <c r="H26" s="59"/>
      <c r="I26" s="60"/>
      <c r="J26" s="70">
        <v>10000</v>
      </c>
      <c r="K26" s="62"/>
      <c r="L26" s="70">
        <v>10000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113</v>
      </c>
      <c r="G27" s="59"/>
      <c r="H27" s="59"/>
      <c r="I27" s="60"/>
      <c r="J27" s="70">
        <v>5400000</v>
      </c>
      <c r="K27" s="62"/>
      <c r="L27" s="70">
        <v>6700000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 t="s">
        <v>183</v>
      </c>
      <c r="F28" s="59"/>
      <c r="G28" s="59"/>
      <c r="H28" s="59"/>
      <c r="I28" s="60"/>
      <c r="J28" s="70">
        <v>37548.15</v>
      </c>
      <c r="K28" s="62"/>
      <c r="L28" s="70">
        <v>53537.65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184</v>
      </c>
      <c r="G29" s="59"/>
      <c r="H29" s="59"/>
      <c r="I29" s="60"/>
      <c r="J29" s="70">
        <v>37548.15</v>
      </c>
      <c r="K29" s="62"/>
      <c r="L29" s="70">
        <v>53537.65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116</v>
      </c>
      <c r="F30" s="59"/>
      <c r="G30" s="59"/>
      <c r="H30" s="59"/>
      <c r="I30" s="60"/>
      <c r="J30" s="70">
        <v>110353.84999999999</v>
      </c>
      <c r="K30" s="62"/>
      <c r="L30" s="70">
        <v>178536.1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171</v>
      </c>
      <c r="F31" s="59"/>
      <c r="G31" s="59"/>
      <c r="H31" s="59"/>
      <c r="I31" s="60"/>
      <c r="J31" s="70">
        <v>2424006.15</v>
      </c>
      <c r="K31" s="62"/>
      <c r="L31" s="70">
        <v>2002853.32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117</v>
      </c>
      <c r="F32" s="59"/>
      <c r="G32" s="59"/>
      <c r="H32" s="59"/>
      <c r="I32" s="60"/>
      <c r="J32" s="70">
        <v>1399409.7</v>
      </c>
      <c r="K32" s="62"/>
      <c r="L32" s="70">
        <v>1571011.05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172</v>
      </c>
      <c r="F33" s="59"/>
      <c r="G33" s="59"/>
      <c r="H33" s="59"/>
      <c r="I33" s="60"/>
      <c r="J33" s="70">
        <v>31388.52</v>
      </c>
      <c r="K33" s="62"/>
      <c r="L33" s="70">
        <v>24245.32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173</v>
      </c>
      <c r="F34" s="59"/>
      <c r="G34" s="59"/>
      <c r="H34" s="59"/>
      <c r="I34" s="60"/>
      <c r="J34" s="70">
        <v>941803.73</v>
      </c>
      <c r="K34" s="62"/>
      <c r="L34" s="70">
        <v>986250.22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185</v>
      </c>
      <c r="F35" s="59"/>
      <c r="G35" s="59"/>
      <c r="H35" s="59"/>
      <c r="I35" s="60"/>
      <c r="J35" s="70">
        <v>112440.51</v>
      </c>
      <c r="K35" s="62"/>
      <c r="L35" s="70">
        <v>103656.8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119</v>
      </c>
      <c r="F36" s="59"/>
      <c r="G36" s="59"/>
      <c r="H36" s="59"/>
      <c r="I36" s="60"/>
      <c r="J36" s="70">
        <v>-3943.7999999999884</v>
      </c>
      <c r="K36" s="62"/>
      <c r="L36" s="70">
        <v>237039.65000000002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120</v>
      </c>
      <c r="F37" s="59"/>
      <c r="G37" s="59"/>
      <c r="H37" s="59"/>
      <c r="I37" s="60"/>
      <c r="J37" s="70">
        <v>129070.19</v>
      </c>
      <c r="K37" s="62"/>
      <c r="L37" s="70">
        <v>154715.56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122</v>
      </c>
      <c r="F38" s="59"/>
      <c r="G38" s="59"/>
      <c r="H38" s="59"/>
      <c r="I38" s="60"/>
      <c r="J38" s="70">
        <v>40000</v>
      </c>
      <c r="K38" s="62"/>
      <c r="L38" s="70">
        <v>30000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24431869.23</v>
      </c>
      <c r="K160" s="62"/>
      <c r="L160" s="70">
        <v>27864640.25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-29652.99</v>
      </c>
      <c r="K161" s="62"/>
      <c r="L161" s="70">
        <v>20582.560000000001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-85511.55</v>
      </c>
      <c r="K162" s="62"/>
      <c r="L162" s="70">
        <v>-141371.1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2992801.8</v>
      </c>
      <c r="K163" s="62"/>
      <c r="L163" s="70">
        <v>3746446.95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128</v>
      </c>
      <c r="G164" s="59"/>
      <c r="H164" s="59"/>
      <c r="I164" s="60"/>
      <c r="J164" s="70">
        <v>115599.43</v>
      </c>
      <c r="K164" s="62"/>
      <c r="L164" s="70">
        <v>158797.73000000001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129</v>
      </c>
      <c r="G165" s="59"/>
      <c r="H165" s="59"/>
      <c r="I165" s="60"/>
      <c r="J165" s="70">
        <v>-29851.200000000001</v>
      </c>
      <c r="K165" s="62"/>
      <c r="L165" s="70">
        <v>-25152</v>
      </c>
      <c r="M165" s="8"/>
      <c r="N165" s="8"/>
      <c r="O165" s="8"/>
    </row>
    <row r="166" spans="3:15" ht="15" x14ac:dyDescent="0.2">
      <c r="C166" s="58"/>
      <c r="D166" s="59"/>
      <c r="E166" s="59"/>
      <c r="F166" s="59" t="s">
        <v>130</v>
      </c>
      <c r="G166" s="59"/>
      <c r="H166" s="59"/>
      <c r="I166" s="60"/>
      <c r="J166" s="70">
        <v>-2992801.8</v>
      </c>
      <c r="K166" s="62"/>
      <c r="L166" s="70">
        <v>-3746446.95</v>
      </c>
      <c r="M166" s="8"/>
      <c r="N166" s="8"/>
      <c r="O166" s="8"/>
    </row>
    <row r="167" spans="3:15" ht="15" x14ac:dyDescent="0.2">
      <c r="C167" s="58" t="s">
        <v>131</v>
      </c>
      <c r="D167" s="59"/>
      <c r="E167" s="59"/>
      <c r="F167" s="59"/>
      <c r="G167" s="59"/>
      <c r="H167" s="59"/>
      <c r="I167" s="60"/>
      <c r="J167" s="61">
        <v>24402452.920000002</v>
      </c>
      <c r="K167" s="62"/>
      <c r="L167" s="61">
        <v>27877497.439999998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132</v>
      </c>
      <c r="G168" s="59"/>
      <c r="H168" s="59"/>
      <c r="I168" s="60"/>
      <c r="J168" s="70">
        <v>-29494625.5</v>
      </c>
      <c r="K168" s="62"/>
      <c r="L168" s="70">
        <v>-37033401.299999997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133</v>
      </c>
      <c r="G169" s="59"/>
      <c r="H169" s="59"/>
      <c r="I169" s="60"/>
      <c r="J169" s="70">
        <v>3616730.25</v>
      </c>
      <c r="K169" s="62"/>
      <c r="L169" s="70">
        <v>4696373.1500000004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3616730.25</v>
      </c>
      <c r="K170" s="62"/>
      <c r="L170" s="61">
        <v>4696373.1500000004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-25877895.25</v>
      </c>
      <c r="K171" s="62"/>
      <c r="L171" s="61">
        <v>-32337028.149999999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137</v>
      </c>
      <c r="G172" s="59"/>
      <c r="H172" s="59"/>
      <c r="I172" s="60"/>
      <c r="J172" s="70">
        <v>-411388.72</v>
      </c>
      <c r="K172" s="62"/>
      <c r="L172" s="70">
        <v>261070.29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177</v>
      </c>
      <c r="G173" s="59"/>
      <c r="H173" s="59"/>
      <c r="I173" s="60"/>
      <c r="J173" s="70">
        <v>0</v>
      </c>
      <c r="K173" s="62"/>
      <c r="L173" s="70">
        <v>410669.55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138</v>
      </c>
      <c r="G174" s="59"/>
      <c r="H174" s="59"/>
      <c r="I174" s="60"/>
      <c r="J174" s="70">
        <v>1300000</v>
      </c>
      <c r="K174" s="62"/>
      <c r="L174" s="70">
        <v>1500000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139</v>
      </c>
      <c r="G175" s="59"/>
      <c r="H175" s="59"/>
      <c r="I175" s="60"/>
      <c r="J175" s="70">
        <v>4166309</v>
      </c>
      <c r="K175" s="62"/>
      <c r="L175" s="70">
        <v>-287058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140</v>
      </c>
      <c r="G176" s="59"/>
      <c r="H176" s="59"/>
      <c r="I176" s="60"/>
      <c r="J176" s="70">
        <v>1725284</v>
      </c>
      <c r="K176" s="62"/>
      <c r="L176" s="70">
        <v>4402365</v>
      </c>
      <c r="M176" s="8"/>
      <c r="N176" s="8"/>
      <c r="O176" s="8"/>
    </row>
    <row r="177" spans="3:15" ht="15" x14ac:dyDescent="0.2">
      <c r="C177" s="58" t="s">
        <v>141</v>
      </c>
      <c r="D177" s="59"/>
      <c r="E177" s="59"/>
      <c r="F177" s="59"/>
      <c r="G177" s="59"/>
      <c r="H177" s="59"/>
      <c r="I177" s="60"/>
      <c r="J177" s="61">
        <v>-19097690.969999999</v>
      </c>
      <c r="K177" s="62"/>
      <c r="L177" s="61">
        <v>-26049981.309999999</v>
      </c>
      <c r="M177" s="8"/>
      <c r="N177" s="8"/>
      <c r="O177" s="8"/>
    </row>
    <row r="178" spans="3:15" ht="15" x14ac:dyDescent="0.2">
      <c r="C178" s="58" t="s">
        <v>142</v>
      </c>
      <c r="D178" s="59"/>
      <c r="E178" s="59"/>
      <c r="F178" s="59"/>
      <c r="G178" s="59"/>
      <c r="H178" s="59"/>
      <c r="I178" s="60"/>
      <c r="J178" s="61">
        <v>5304761.950000003</v>
      </c>
      <c r="K178" s="62"/>
      <c r="L178" s="61">
        <v>1827516.129999999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143</v>
      </c>
      <c r="G179" s="59"/>
      <c r="H179" s="59"/>
      <c r="I179" s="60"/>
      <c r="J179" s="70">
        <v>-1350933.5</v>
      </c>
      <c r="K179" s="62"/>
      <c r="L179" s="70">
        <v>-1338507.6599999999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144</v>
      </c>
      <c r="G180" s="59"/>
      <c r="H180" s="59"/>
      <c r="I180" s="60"/>
      <c r="J180" s="70">
        <v>34749.26</v>
      </c>
      <c r="K180" s="62"/>
      <c r="L180" s="70">
        <v>-157831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145</v>
      </c>
      <c r="G181" s="59"/>
      <c r="H181" s="59"/>
      <c r="I181" s="60"/>
      <c r="J181" s="70">
        <v>-48695.5</v>
      </c>
      <c r="K181" s="62"/>
      <c r="L181" s="70">
        <v>0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147</v>
      </c>
      <c r="G182" s="59"/>
      <c r="H182" s="59"/>
      <c r="I182" s="60"/>
      <c r="J182" s="70">
        <v>-12168.2</v>
      </c>
      <c r="K182" s="62"/>
      <c r="L182" s="70">
        <v>-13615.62</v>
      </c>
      <c r="M182" s="8"/>
      <c r="N182" s="8"/>
      <c r="O182" s="8"/>
    </row>
    <row r="183" spans="3:15" ht="15" x14ac:dyDescent="0.2">
      <c r="C183" s="58" t="s">
        <v>148</v>
      </c>
      <c r="D183" s="59"/>
      <c r="E183" s="59"/>
      <c r="F183" s="59"/>
      <c r="G183" s="59"/>
      <c r="H183" s="59"/>
      <c r="I183" s="60"/>
      <c r="J183" s="61">
        <v>-1377047.94</v>
      </c>
      <c r="K183" s="62"/>
      <c r="L183" s="61">
        <v>-1509954.28</v>
      </c>
      <c r="M183" s="8"/>
      <c r="N183" s="8"/>
      <c r="O183" s="8"/>
    </row>
    <row r="184" spans="3:15" ht="15" x14ac:dyDescent="0.2">
      <c r="C184" s="58" t="s">
        <v>149</v>
      </c>
      <c r="D184" s="59"/>
      <c r="E184" s="59"/>
      <c r="F184" s="59"/>
      <c r="G184" s="59"/>
      <c r="H184" s="59"/>
      <c r="I184" s="60"/>
      <c r="J184" s="61">
        <v>-20474738.91</v>
      </c>
      <c r="K184" s="62"/>
      <c r="L184" s="61">
        <v>-27559935.59</v>
      </c>
      <c r="M184" s="8"/>
      <c r="N184" s="8"/>
      <c r="O184" s="8"/>
    </row>
    <row r="185" spans="3:15" ht="15" x14ac:dyDescent="0.2">
      <c r="C185" s="58" t="s">
        <v>150</v>
      </c>
      <c r="D185" s="59"/>
      <c r="E185" s="59"/>
      <c r="F185" s="59"/>
      <c r="G185" s="59"/>
      <c r="H185" s="59"/>
      <c r="I185" s="60"/>
      <c r="J185" s="61">
        <v>3927714.010000003</v>
      </c>
      <c r="K185" s="62"/>
      <c r="L185" s="61">
        <v>317561.84999999893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151</v>
      </c>
      <c r="G186" s="59"/>
      <c r="H186" s="59"/>
      <c r="I186" s="60"/>
      <c r="J186" s="70">
        <v>0</v>
      </c>
      <c r="K186" s="62"/>
      <c r="L186" s="70">
        <v>8456.7199999999993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152</v>
      </c>
      <c r="G187" s="59"/>
      <c r="H187" s="59"/>
      <c r="I187" s="60"/>
      <c r="J187" s="70">
        <v>-12333.62</v>
      </c>
      <c r="K187" s="62"/>
      <c r="L187" s="70">
        <v>0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153</v>
      </c>
      <c r="G188" s="59"/>
      <c r="H188" s="59"/>
      <c r="I188" s="60"/>
      <c r="J188" s="70">
        <v>346683.69</v>
      </c>
      <c r="K188" s="62"/>
      <c r="L188" s="70">
        <v>285930.19</v>
      </c>
      <c r="M188" s="8"/>
      <c r="N188" s="8"/>
      <c r="O188" s="8"/>
    </row>
    <row r="189" spans="3:15" ht="15" x14ac:dyDescent="0.2">
      <c r="C189" s="58" t="s">
        <v>154</v>
      </c>
      <c r="D189" s="59"/>
      <c r="E189" s="59"/>
      <c r="F189" s="59"/>
      <c r="G189" s="59"/>
      <c r="H189" s="59"/>
      <c r="I189" s="60"/>
      <c r="J189" s="61">
        <v>334350.07</v>
      </c>
      <c r="K189" s="62"/>
      <c r="L189" s="61">
        <v>294386.90999999997</v>
      </c>
      <c r="M189" s="8"/>
      <c r="N189" s="8"/>
      <c r="O189" s="8"/>
    </row>
    <row r="190" spans="3:15" ht="15" x14ac:dyDescent="0.2">
      <c r="C190" s="58" t="s">
        <v>155</v>
      </c>
      <c r="D190" s="59"/>
      <c r="E190" s="59"/>
      <c r="F190" s="59"/>
      <c r="G190" s="59"/>
      <c r="H190" s="59"/>
      <c r="I190" s="60"/>
      <c r="J190" s="61">
        <v>334350.07</v>
      </c>
      <c r="K190" s="62"/>
      <c r="L190" s="61">
        <v>294386.90999999997</v>
      </c>
      <c r="M190" s="8"/>
      <c r="N190" s="8"/>
      <c r="O190" s="8"/>
    </row>
    <row r="191" spans="3:15" ht="15" x14ac:dyDescent="0.2">
      <c r="C191" s="58" t="s">
        <v>156</v>
      </c>
      <c r="D191" s="59"/>
      <c r="E191" s="59"/>
      <c r="F191" s="59"/>
      <c r="G191" s="59"/>
      <c r="H191" s="59"/>
      <c r="I191" s="60"/>
      <c r="J191" s="61">
        <v>4262064.0800000029</v>
      </c>
      <c r="K191" s="62"/>
      <c r="L191" s="61">
        <v>611948.75999999885</v>
      </c>
      <c r="M191" s="8"/>
      <c r="N191" s="8"/>
      <c r="O191" s="8"/>
    </row>
    <row r="192" spans="3:15" ht="15" hidden="1" x14ac:dyDescent="0.2">
      <c r="C192" s="58"/>
      <c r="D192" s="59"/>
      <c r="E192" s="59"/>
      <c r="F192" s="59"/>
      <c r="G192" s="59"/>
      <c r="H192" s="59"/>
      <c r="I192" s="60"/>
      <c r="J192" s="70"/>
      <c r="K192" s="62"/>
      <c r="L192" s="70"/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60123.3</v>
      </c>
      <c r="K312" s="62"/>
      <c r="L312" s="70">
        <v>65933.2</v>
      </c>
      <c r="M312" s="8"/>
      <c r="N312" s="8"/>
      <c r="O312" s="8"/>
    </row>
    <row r="313" spans="2:15" ht="14.65" customHeight="1" x14ac:dyDescent="0.2">
      <c r="C313" s="58" t="s">
        <v>131</v>
      </c>
      <c r="D313" s="59"/>
      <c r="E313" s="59"/>
      <c r="F313" s="59"/>
      <c r="G313" s="59"/>
      <c r="H313" s="59"/>
      <c r="I313" s="60"/>
      <c r="J313" s="61">
        <v>60123.3</v>
      </c>
      <c r="K313" s="62"/>
      <c r="L313" s="61">
        <v>65933.2</v>
      </c>
      <c r="M313" s="8"/>
      <c r="N313" s="8"/>
      <c r="O313" s="8"/>
    </row>
    <row r="314" spans="2:15" ht="14.65" customHeight="1" x14ac:dyDescent="0.2">
      <c r="C314" s="58"/>
      <c r="D314" s="59"/>
      <c r="E314" s="59"/>
      <c r="F314" s="59" t="s">
        <v>132</v>
      </c>
      <c r="G314" s="59"/>
      <c r="H314" s="59"/>
      <c r="I314" s="60"/>
      <c r="J314" s="70">
        <v>-71965.2</v>
      </c>
      <c r="K314" s="62"/>
      <c r="L314" s="70">
        <v>-15580.6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137</v>
      </c>
      <c r="G315" s="59"/>
      <c r="H315" s="59"/>
      <c r="I315" s="60"/>
      <c r="J315" s="70">
        <v>-4155.45</v>
      </c>
      <c r="K315" s="62"/>
      <c r="L315" s="70">
        <v>-4154.2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138</v>
      </c>
      <c r="G316" s="59"/>
      <c r="H316" s="59"/>
      <c r="I316" s="60"/>
      <c r="J316" s="70">
        <v>0</v>
      </c>
      <c r="K316" s="62"/>
      <c r="L316" s="70">
        <v>10000</v>
      </c>
      <c r="M316" s="8"/>
      <c r="N316" s="8"/>
      <c r="O316" s="8"/>
    </row>
    <row r="317" spans="2:15" ht="14.65" customHeight="1" x14ac:dyDescent="0.2">
      <c r="C317" s="58" t="s">
        <v>141</v>
      </c>
      <c r="D317" s="59"/>
      <c r="E317" s="59"/>
      <c r="F317" s="59"/>
      <c r="G317" s="59"/>
      <c r="H317" s="59"/>
      <c r="I317" s="60"/>
      <c r="J317" s="61">
        <v>-76120.649999999994</v>
      </c>
      <c r="K317" s="62"/>
      <c r="L317" s="61">
        <v>-9734.7999999999993</v>
      </c>
      <c r="M317" s="8"/>
      <c r="N317" s="8"/>
      <c r="O317" s="8"/>
    </row>
    <row r="318" spans="2:15" ht="14.65" customHeight="1" x14ac:dyDescent="0.2">
      <c r="C318" s="58" t="s">
        <v>142</v>
      </c>
      <c r="D318" s="59"/>
      <c r="E318" s="59"/>
      <c r="F318" s="59"/>
      <c r="G318" s="59"/>
      <c r="H318" s="59"/>
      <c r="I318" s="60"/>
      <c r="J318" s="61">
        <v>-15997.349999999991</v>
      </c>
      <c r="K318" s="62"/>
      <c r="L318" s="61">
        <v>56198.399999999994</v>
      </c>
      <c r="M318" s="8"/>
      <c r="N318" s="8"/>
      <c r="O318" s="8"/>
    </row>
    <row r="319" spans="2:15" ht="14.65" customHeight="1" x14ac:dyDescent="0.2">
      <c r="C319" s="58"/>
      <c r="D319" s="59"/>
      <c r="E319" s="59"/>
      <c r="F319" s="59" t="s">
        <v>143</v>
      </c>
      <c r="G319" s="59"/>
      <c r="H319" s="59"/>
      <c r="I319" s="60"/>
      <c r="J319" s="70">
        <v>-13645.8</v>
      </c>
      <c r="K319" s="62"/>
      <c r="L319" s="70">
        <v>-70447.75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144</v>
      </c>
      <c r="G320" s="59"/>
      <c r="H320" s="59"/>
      <c r="I320" s="60"/>
      <c r="J320" s="70">
        <v>-10110.85</v>
      </c>
      <c r="K320" s="62"/>
      <c r="L320" s="70">
        <v>-59712.45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145</v>
      </c>
      <c r="G321" s="59"/>
      <c r="H321" s="59"/>
      <c r="I321" s="60"/>
      <c r="J321" s="70">
        <v>-491.85</v>
      </c>
      <c r="K321" s="62"/>
      <c r="L321" s="70">
        <v>0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147</v>
      </c>
      <c r="G322" s="59"/>
      <c r="H322" s="59"/>
      <c r="I322" s="60"/>
      <c r="J322" s="70">
        <v>-122.9</v>
      </c>
      <c r="K322" s="62"/>
      <c r="L322" s="70">
        <v>-716.6</v>
      </c>
      <c r="M322" s="8"/>
      <c r="N322" s="8"/>
      <c r="O322" s="8"/>
    </row>
    <row r="323" spans="3:15" ht="14.65" customHeight="1" x14ac:dyDescent="0.2">
      <c r="C323" s="58" t="s">
        <v>148</v>
      </c>
      <c r="D323" s="59"/>
      <c r="E323" s="59"/>
      <c r="F323" s="59"/>
      <c r="G323" s="59"/>
      <c r="H323" s="59"/>
      <c r="I323" s="60"/>
      <c r="J323" s="61">
        <v>-24371.4</v>
      </c>
      <c r="K323" s="62"/>
      <c r="L323" s="61">
        <v>-130876.8</v>
      </c>
      <c r="M323" s="8"/>
      <c r="N323" s="8"/>
      <c r="O323" s="8"/>
    </row>
    <row r="324" spans="3:15" ht="14.65" customHeight="1" x14ac:dyDescent="0.2">
      <c r="C324" s="58" t="s">
        <v>149</v>
      </c>
      <c r="D324" s="59"/>
      <c r="E324" s="59"/>
      <c r="F324" s="59"/>
      <c r="G324" s="59"/>
      <c r="H324" s="59"/>
      <c r="I324" s="60"/>
      <c r="J324" s="61">
        <v>-100492.04999999999</v>
      </c>
      <c r="K324" s="62"/>
      <c r="L324" s="61">
        <v>-140611.6</v>
      </c>
      <c r="M324" s="8"/>
      <c r="N324" s="8"/>
      <c r="O324" s="8"/>
    </row>
    <row r="325" spans="3:15" ht="14.65" customHeight="1" x14ac:dyDescent="0.2">
      <c r="C325" s="58" t="s">
        <v>150</v>
      </c>
      <c r="D325" s="59"/>
      <c r="E325" s="59"/>
      <c r="F325" s="59"/>
      <c r="G325" s="59"/>
      <c r="H325" s="59"/>
      <c r="I325" s="60"/>
      <c r="J325" s="61">
        <v>-40368.749999999993</v>
      </c>
      <c r="K325" s="62"/>
      <c r="L325" s="61">
        <v>-74678.400000000009</v>
      </c>
      <c r="M325" s="8"/>
      <c r="N325" s="8"/>
      <c r="O325" s="8"/>
    </row>
    <row r="326" spans="3:15" ht="14.65" customHeight="1" x14ac:dyDescent="0.2">
      <c r="C326" s="58"/>
      <c r="D326" s="59"/>
      <c r="E326" s="59"/>
      <c r="F326" s="59" t="s">
        <v>151</v>
      </c>
      <c r="G326" s="59"/>
      <c r="H326" s="59"/>
      <c r="I326" s="60"/>
      <c r="J326" s="70">
        <v>0</v>
      </c>
      <c r="K326" s="62"/>
      <c r="L326" s="70">
        <v>-0.1</v>
      </c>
      <c r="M326" s="8"/>
      <c r="N326" s="8"/>
      <c r="O326" s="8"/>
    </row>
    <row r="327" spans="3:15" ht="14.65" customHeight="1" x14ac:dyDescent="0.2">
      <c r="C327" s="58"/>
      <c r="D327" s="59"/>
      <c r="E327" s="59"/>
      <c r="F327" s="59" t="s">
        <v>152</v>
      </c>
      <c r="G327" s="59"/>
      <c r="H327" s="59"/>
      <c r="I327" s="60"/>
      <c r="J327" s="70">
        <v>-0.5</v>
      </c>
      <c r="K327" s="62"/>
      <c r="L327" s="70">
        <v>0</v>
      </c>
      <c r="M327" s="8"/>
      <c r="N327" s="8"/>
      <c r="O327" s="8"/>
    </row>
    <row r="328" spans="3:15" ht="14.65" customHeight="1" x14ac:dyDescent="0.2">
      <c r="C328" s="58"/>
      <c r="D328" s="59"/>
      <c r="E328" s="59"/>
      <c r="F328" s="59" t="s">
        <v>153</v>
      </c>
      <c r="G328" s="59"/>
      <c r="H328" s="59"/>
      <c r="I328" s="60"/>
      <c r="J328" s="70">
        <v>853.15000000000009</v>
      </c>
      <c r="K328" s="62"/>
      <c r="L328" s="70">
        <v>676.55</v>
      </c>
      <c r="M328" s="8"/>
      <c r="N328" s="8"/>
      <c r="O328" s="8"/>
    </row>
    <row r="329" spans="3:15" ht="14.65" customHeight="1" x14ac:dyDescent="0.2">
      <c r="C329" s="58" t="s">
        <v>154</v>
      </c>
      <c r="D329" s="59"/>
      <c r="E329" s="59"/>
      <c r="F329" s="59"/>
      <c r="G329" s="59"/>
      <c r="H329" s="59"/>
      <c r="I329" s="60"/>
      <c r="J329" s="61">
        <v>852.65000000000009</v>
      </c>
      <c r="K329" s="62"/>
      <c r="L329" s="61">
        <v>676.44999999999993</v>
      </c>
      <c r="M329" s="8"/>
      <c r="N329" s="8"/>
      <c r="O329" s="8"/>
    </row>
    <row r="330" spans="3:15" ht="14.65" customHeight="1" x14ac:dyDescent="0.2">
      <c r="C330" s="58" t="s">
        <v>155</v>
      </c>
      <c r="D330" s="59"/>
      <c r="E330" s="59"/>
      <c r="F330" s="59"/>
      <c r="G330" s="59"/>
      <c r="H330" s="59"/>
      <c r="I330" s="60"/>
      <c r="J330" s="61">
        <v>852.65000000000009</v>
      </c>
      <c r="K330" s="62"/>
      <c r="L330" s="61">
        <v>676.44999999999993</v>
      </c>
      <c r="M330" s="8"/>
      <c r="N330" s="8"/>
      <c r="O330" s="8"/>
    </row>
    <row r="331" spans="3:15" ht="14.65" customHeight="1" x14ac:dyDescent="0.2">
      <c r="C331" s="58" t="s">
        <v>156</v>
      </c>
      <c r="D331" s="59"/>
      <c r="E331" s="59"/>
      <c r="F331" s="59"/>
      <c r="G331" s="59"/>
      <c r="H331" s="59"/>
      <c r="I331" s="60"/>
      <c r="J331" s="61">
        <v>-39516.099999999991</v>
      </c>
      <c r="K331" s="62"/>
      <c r="L331" s="61">
        <v>-74001.950000000012</v>
      </c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0</v>
      </c>
      <c r="K8" s="62"/>
      <c r="L8" s="61">
        <v>17763147.559999999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0</v>
      </c>
      <c r="K9" s="62"/>
      <c r="L9" s="70">
        <v>874094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0</v>
      </c>
      <c r="K10" s="62"/>
      <c r="L10" s="70">
        <v>874094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93</v>
      </c>
      <c r="E11" s="59"/>
      <c r="F11" s="59"/>
      <c r="G11" s="59"/>
      <c r="H11" s="59"/>
      <c r="I11" s="60"/>
      <c r="J11" s="70">
        <v>0</v>
      </c>
      <c r="K11" s="62"/>
      <c r="L11" s="70">
        <v>3526341.56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94</v>
      </c>
      <c r="E12" s="59"/>
      <c r="F12" s="59"/>
      <c r="G12" s="59"/>
      <c r="H12" s="59"/>
      <c r="I12" s="60"/>
      <c r="J12" s="70">
        <v>0</v>
      </c>
      <c r="K12" s="62"/>
      <c r="L12" s="70">
        <v>10211186.48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95</v>
      </c>
      <c r="F13" s="59"/>
      <c r="G13" s="59"/>
      <c r="H13" s="59"/>
      <c r="I13" s="60"/>
      <c r="J13" s="70">
        <v>0</v>
      </c>
      <c r="K13" s="62"/>
      <c r="L13" s="70">
        <v>1093262.32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165</v>
      </c>
      <c r="F14" s="59"/>
      <c r="G14" s="59"/>
      <c r="H14" s="59"/>
      <c r="I14" s="60"/>
      <c r="J14" s="70">
        <v>0</v>
      </c>
      <c r="K14" s="62"/>
      <c r="L14" s="70">
        <v>9077681.9100000001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96</v>
      </c>
      <c r="F15" s="59"/>
      <c r="G15" s="59"/>
      <c r="H15" s="59"/>
      <c r="I15" s="60"/>
      <c r="J15" s="70">
        <v>0</v>
      </c>
      <c r="K15" s="62"/>
      <c r="L15" s="70">
        <v>40242.25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 t="s">
        <v>99</v>
      </c>
      <c r="E16" s="59"/>
      <c r="F16" s="59"/>
      <c r="G16" s="59"/>
      <c r="H16" s="59"/>
      <c r="I16" s="60"/>
      <c r="J16" s="70">
        <v>0</v>
      </c>
      <c r="K16" s="62"/>
      <c r="L16" s="70">
        <v>3151525.52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 t="s">
        <v>100</v>
      </c>
      <c r="D17" s="59"/>
      <c r="E17" s="59"/>
      <c r="F17" s="59"/>
      <c r="G17" s="59"/>
      <c r="H17" s="59"/>
      <c r="I17" s="60"/>
      <c r="J17" s="61">
        <v>0</v>
      </c>
      <c r="K17" s="62"/>
      <c r="L17" s="61">
        <v>17763147.559999995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 t="s">
        <v>101</v>
      </c>
      <c r="E18" s="59"/>
      <c r="F18" s="59"/>
      <c r="G18" s="59"/>
      <c r="H18" s="59"/>
      <c r="I18" s="60"/>
      <c r="J18" s="70">
        <v>0</v>
      </c>
      <c r="K18" s="62"/>
      <c r="L18" s="70">
        <v>4516427.22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/>
      <c r="E19" s="59" t="s">
        <v>103</v>
      </c>
      <c r="F19" s="59"/>
      <c r="G19" s="59"/>
      <c r="H19" s="59"/>
      <c r="I19" s="60"/>
      <c r="J19" s="70">
        <v>0</v>
      </c>
      <c r="K19" s="62"/>
      <c r="L19" s="70">
        <v>4516427.22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/>
      <c r="F20" s="59" t="s">
        <v>104</v>
      </c>
      <c r="G20" s="59"/>
      <c r="H20" s="59"/>
      <c r="I20" s="60"/>
      <c r="J20" s="70">
        <v>0</v>
      </c>
      <c r="K20" s="62"/>
      <c r="L20" s="70">
        <v>3938565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/>
      <c r="F21" s="59" t="s">
        <v>106</v>
      </c>
      <c r="G21" s="59"/>
      <c r="H21" s="59"/>
      <c r="I21" s="60"/>
      <c r="J21" s="70">
        <v>0</v>
      </c>
      <c r="K21" s="62"/>
      <c r="L21" s="70">
        <v>577862.22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 t="s">
        <v>109</v>
      </c>
      <c r="E22" s="59"/>
      <c r="F22" s="59"/>
      <c r="G22" s="59"/>
      <c r="H22" s="59"/>
      <c r="I22" s="60"/>
      <c r="J22" s="70">
        <v>0</v>
      </c>
      <c r="K22" s="62"/>
      <c r="L22" s="70">
        <v>13246720.340000002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 t="s">
        <v>110</v>
      </c>
      <c r="F23" s="59"/>
      <c r="G23" s="59"/>
      <c r="H23" s="59"/>
      <c r="I23" s="60"/>
      <c r="J23" s="70">
        <v>0</v>
      </c>
      <c r="K23" s="62"/>
      <c r="L23" s="70">
        <v>7569000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111</v>
      </c>
      <c r="G24" s="59"/>
      <c r="H24" s="59"/>
      <c r="I24" s="60"/>
      <c r="J24" s="70">
        <v>0</v>
      </c>
      <c r="K24" s="62"/>
      <c r="L24" s="70">
        <v>5000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112</v>
      </c>
      <c r="G25" s="59"/>
      <c r="H25" s="59"/>
      <c r="I25" s="60"/>
      <c r="J25" s="70">
        <v>0</v>
      </c>
      <c r="K25" s="62"/>
      <c r="L25" s="70">
        <v>35000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113</v>
      </c>
      <c r="G26" s="59"/>
      <c r="H26" s="59"/>
      <c r="I26" s="60"/>
      <c r="J26" s="70">
        <v>0</v>
      </c>
      <c r="K26" s="62"/>
      <c r="L26" s="70">
        <v>7529000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 t="s">
        <v>116</v>
      </c>
      <c r="F27" s="59"/>
      <c r="G27" s="59"/>
      <c r="H27" s="59"/>
      <c r="I27" s="60"/>
      <c r="J27" s="70">
        <v>0</v>
      </c>
      <c r="K27" s="62"/>
      <c r="L27" s="70">
        <v>510727.05000000005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 t="s">
        <v>172</v>
      </c>
      <c r="F28" s="59"/>
      <c r="G28" s="59"/>
      <c r="H28" s="59"/>
      <c r="I28" s="60"/>
      <c r="J28" s="70">
        <v>0</v>
      </c>
      <c r="K28" s="62"/>
      <c r="L28" s="70">
        <v>3987.67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 t="s">
        <v>173</v>
      </c>
      <c r="F29" s="59"/>
      <c r="G29" s="59"/>
      <c r="H29" s="59"/>
      <c r="I29" s="60"/>
      <c r="J29" s="70">
        <v>0</v>
      </c>
      <c r="K29" s="62"/>
      <c r="L29" s="70">
        <v>4920520.29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185</v>
      </c>
      <c r="F30" s="59"/>
      <c r="G30" s="59"/>
      <c r="H30" s="59"/>
      <c r="I30" s="60"/>
      <c r="J30" s="70">
        <v>0</v>
      </c>
      <c r="K30" s="62"/>
      <c r="L30" s="70">
        <v>50970.400000000001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122</v>
      </c>
      <c r="F31" s="59"/>
      <c r="G31" s="59"/>
      <c r="H31" s="59"/>
      <c r="I31" s="60"/>
      <c r="J31" s="70">
        <v>0</v>
      </c>
      <c r="K31" s="62"/>
      <c r="L31" s="70">
        <v>191514.93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hidden="1" customHeight="1" x14ac:dyDescent="0.2">
      <c r="C32" s="58"/>
      <c r="D32" s="59"/>
      <c r="E32" s="59"/>
      <c r="F32" s="59"/>
      <c r="G32" s="59"/>
      <c r="H32" s="59"/>
      <c r="I32" s="60"/>
      <c r="J32" s="70"/>
      <c r="K32" s="62"/>
      <c r="L32" s="70"/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8"/>
      <c r="D33" s="59"/>
      <c r="E33" s="59"/>
      <c r="F33" s="59"/>
      <c r="G33" s="59"/>
      <c r="H33" s="59"/>
      <c r="I33" s="60"/>
      <c r="J33" s="70"/>
      <c r="K33" s="62"/>
      <c r="L33" s="70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8"/>
      <c r="D34" s="59"/>
      <c r="E34" s="59"/>
      <c r="F34" s="59"/>
      <c r="G34" s="59"/>
      <c r="H34" s="59"/>
      <c r="I34" s="60"/>
      <c r="J34" s="70"/>
      <c r="K34" s="62"/>
      <c r="L34" s="70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8"/>
      <c r="D35" s="59"/>
      <c r="E35" s="59"/>
      <c r="F35" s="59"/>
      <c r="G35" s="59"/>
      <c r="H35" s="59"/>
      <c r="I35" s="60"/>
      <c r="J35" s="70"/>
      <c r="K35" s="62"/>
      <c r="L35" s="70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8"/>
      <c r="D36" s="59"/>
      <c r="E36" s="59"/>
      <c r="F36" s="59"/>
      <c r="G36" s="59"/>
      <c r="H36" s="59"/>
      <c r="I36" s="60"/>
      <c r="J36" s="70"/>
      <c r="K36" s="62"/>
      <c r="L36" s="70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8"/>
      <c r="D37" s="59"/>
      <c r="E37" s="59"/>
      <c r="F37" s="59"/>
      <c r="G37" s="59"/>
      <c r="H37" s="59"/>
      <c r="I37" s="60"/>
      <c r="J37" s="70"/>
      <c r="K37" s="62"/>
      <c r="L37" s="70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8"/>
      <c r="D38" s="59"/>
      <c r="E38" s="59"/>
      <c r="F38" s="59"/>
      <c r="G38" s="59"/>
      <c r="H38" s="59"/>
      <c r="I38" s="60"/>
      <c r="J38" s="70"/>
      <c r="K38" s="62"/>
      <c r="L38" s="70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0</v>
      </c>
      <c r="K160" s="62"/>
      <c r="L160" s="70">
        <v>21543209.550000001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0</v>
      </c>
      <c r="K161" s="62"/>
      <c r="L161" s="70">
        <v>-56473.99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0</v>
      </c>
      <c r="K162" s="62"/>
      <c r="L162" s="70">
        <v>-327456.78999999998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0</v>
      </c>
      <c r="K163" s="62"/>
      <c r="L163" s="70">
        <v>2500342.6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0</v>
      </c>
      <c r="K164" s="62"/>
      <c r="L164" s="70">
        <v>-14856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0</v>
      </c>
      <c r="K165" s="62"/>
      <c r="L165" s="70">
        <v>-2500342.6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0</v>
      </c>
      <c r="K166" s="62"/>
      <c r="L166" s="61">
        <v>21144422.770000003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0</v>
      </c>
      <c r="K167" s="62"/>
      <c r="L167" s="70">
        <v>-30437055.530000001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0</v>
      </c>
      <c r="K168" s="62"/>
      <c r="L168" s="70">
        <v>3596450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0</v>
      </c>
      <c r="K169" s="62"/>
      <c r="L169" s="70">
        <v>-91.95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0</v>
      </c>
      <c r="K170" s="62"/>
      <c r="L170" s="61">
        <v>3596358.05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0</v>
      </c>
      <c r="K171" s="62"/>
      <c r="L171" s="61">
        <v>-26840697.48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176</v>
      </c>
      <c r="G172" s="59"/>
      <c r="H172" s="59"/>
      <c r="I172" s="60"/>
      <c r="J172" s="70">
        <v>0</v>
      </c>
      <c r="K172" s="62"/>
      <c r="L172" s="70">
        <v>-140311.45000000001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136</v>
      </c>
      <c r="G173" s="59"/>
      <c r="H173" s="59"/>
      <c r="I173" s="60"/>
      <c r="J173" s="70">
        <v>0</v>
      </c>
      <c r="K173" s="62"/>
      <c r="L173" s="70">
        <v>-24349.55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137</v>
      </c>
      <c r="G174" s="59"/>
      <c r="H174" s="59"/>
      <c r="I174" s="60"/>
      <c r="J174" s="70">
        <v>0</v>
      </c>
      <c r="K174" s="62"/>
      <c r="L174" s="70">
        <v>-91796.49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177</v>
      </c>
      <c r="G175" s="59"/>
      <c r="H175" s="59"/>
      <c r="I175" s="60"/>
      <c r="J175" s="70">
        <v>0</v>
      </c>
      <c r="K175" s="62"/>
      <c r="L175" s="70">
        <v>571255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138</v>
      </c>
      <c r="G176" s="59"/>
      <c r="H176" s="59"/>
      <c r="I176" s="60"/>
      <c r="J176" s="70">
        <v>0</v>
      </c>
      <c r="K176" s="62"/>
      <c r="L176" s="70">
        <v>-234978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139</v>
      </c>
      <c r="G177" s="59"/>
      <c r="H177" s="59"/>
      <c r="I177" s="60"/>
      <c r="J177" s="70">
        <v>0</v>
      </c>
      <c r="K177" s="62"/>
      <c r="L177" s="70">
        <v>3512975</v>
      </c>
      <c r="M177" s="8"/>
      <c r="N177" s="8"/>
      <c r="O177" s="8"/>
    </row>
    <row r="178" spans="3:15" ht="15" x14ac:dyDescent="0.2">
      <c r="C178" s="58"/>
      <c r="D178" s="59"/>
      <c r="E178" s="59"/>
      <c r="F178" s="59" t="s">
        <v>140</v>
      </c>
      <c r="G178" s="59"/>
      <c r="H178" s="59"/>
      <c r="I178" s="60"/>
      <c r="J178" s="70">
        <v>0</v>
      </c>
      <c r="K178" s="62"/>
      <c r="L178" s="70">
        <v>1530000</v>
      </c>
      <c r="M178" s="8"/>
      <c r="N178" s="8"/>
      <c r="O178" s="8"/>
    </row>
    <row r="179" spans="3:15" ht="15" x14ac:dyDescent="0.2">
      <c r="C179" s="58" t="s">
        <v>141</v>
      </c>
      <c r="D179" s="59"/>
      <c r="E179" s="59"/>
      <c r="F179" s="59"/>
      <c r="G179" s="59"/>
      <c r="H179" s="59"/>
      <c r="I179" s="60"/>
      <c r="J179" s="61">
        <v>0</v>
      </c>
      <c r="K179" s="62"/>
      <c r="L179" s="61">
        <v>-21717902.969999999</v>
      </c>
      <c r="M179" s="8"/>
      <c r="N179" s="8"/>
      <c r="O179" s="8"/>
    </row>
    <row r="180" spans="3:15" ht="15" x14ac:dyDescent="0.2">
      <c r="C180" s="58" t="s">
        <v>142</v>
      </c>
      <c r="D180" s="59"/>
      <c r="E180" s="59"/>
      <c r="F180" s="59"/>
      <c r="G180" s="59"/>
      <c r="H180" s="59"/>
      <c r="I180" s="60"/>
      <c r="J180" s="61">
        <v>0</v>
      </c>
      <c r="K180" s="62"/>
      <c r="L180" s="61">
        <v>-573480.19999999553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143</v>
      </c>
      <c r="G181" s="59"/>
      <c r="H181" s="59"/>
      <c r="I181" s="60"/>
      <c r="J181" s="70">
        <v>0</v>
      </c>
      <c r="K181" s="62"/>
      <c r="L181" s="70">
        <v>-1000882.9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144</v>
      </c>
      <c r="G182" s="59"/>
      <c r="H182" s="59"/>
      <c r="I182" s="60"/>
      <c r="J182" s="70">
        <v>0</v>
      </c>
      <c r="K182" s="62"/>
      <c r="L182" s="70">
        <v>-32698.76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145</v>
      </c>
      <c r="G183" s="59"/>
      <c r="H183" s="59"/>
      <c r="I183" s="60"/>
      <c r="J183" s="70">
        <v>0</v>
      </c>
      <c r="K183" s="62"/>
      <c r="L183" s="70">
        <v>-40293.67</v>
      </c>
      <c r="M183" s="8"/>
      <c r="N183" s="8"/>
      <c r="O183" s="8"/>
    </row>
    <row r="184" spans="3:15" ht="15" x14ac:dyDescent="0.2">
      <c r="C184" s="58"/>
      <c r="D184" s="59"/>
      <c r="E184" s="59"/>
      <c r="F184" s="59" t="s">
        <v>147</v>
      </c>
      <c r="G184" s="59"/>
      <c r="H184" s="59"/>
      <c r="I184" s="60"/>
      <c r="J184" s="70">
        <v>0</v>
      </c>
      <c r="K184" s="62"/>
      <c r="L184" s="70">
        <v>-70504.37</v>
      </c>
      <c r="M184" s="8"/>
      <c r="N184" s="8"/>
      <c r="O184" s="8"/>
    </row>
    <row r="185" spans="3:15" ht="15" x14ac:dyDescent="0.2">
      <c r="C185" s="58" t="s">
        <v>148</v>
      </c>
      <c r="D185" s="59"/>
      <c r="E185" s="59"/>
      <c r="F185" s="59"/>
      <c r="G185" s="59"/>
      <c r="H185" s="59"/>
      <c r="I185" s="60"/>
      <c r="J185" s="61">
        <v>0</v>
      </c>
      <c r="K185" s="62"/>
      <c r="L185" s="61">
        <v>-1144379.7000000002</v>
      </c>
      <c r="M185" s="8"/>
      <c r="N185" s="8"/>
      <c r="O185" s="8"/>
    </row>
    <row r="186" spans="3:15" ht="15" x14ac:dyDescent="0.2">
      <c r="C186" s="58" t="s">
        <v>149</v>
      </c>
      <c r="D186" s="59"/>
      <c r="E186" s="59"/>
      <c r="F186" s="59"/>
      <c r="G186" s="59"/>
      <c r="H186" s="59"/>
      <c r="I186" s="60"/>
      <c r="J186" s="61">
        <v>0</v>
      </c>
      <c r="K186" s="62"/>
      <c r="L186" s="61">
        <v>-22862282.669999998</v>
      </c>
      <c r="M186" s="8"/>
      <c r="N186" s="8"/>
      <c r="O186" s="8"/>
    </row>
    <row r="187" spans="3:15" ht="15" x14ac:dyDescent="0.2">
      <c r="C187" s="58" t="s">
        <v>150</v>
      </c>
      <c r="D187" s="59"/>
      <c r="E187" s="59"/>
      <c r="F187" s="59"/>
      <c r="G187" s="59"/>
      <c r="H187" s="59"/>
      <c r="I187" s="60"/>
      <c r="J187" s="61">
        <v>0</v>
      </c>
      <c r="K187" s="62"/>
      <c r="L187" s="61">
        <v>-1717859.8999999957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151</v>
      </c>
      <c r="G188" s="59"/>
      <c r="H188" s="59"/>
      <c r="I188" s="60"/>
      <c r="J188" s="70">
        <v>0</v>
      </c>
      <c r="K188" s="62"/>
      <c r="L188" s="70">
        <v>1257492.69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152</v>
      </c>
      <c r="G189" s="59"/>
      <c r="H189" s="59"/>
      <c r="I189" s="60"/>
      <c r="J189" s="70">
        <v>0</v>
      </c>
      <c r="K189" s="62"/>
      <c r="L189" s="70">
        <v>-18219.79</v>
      </c>
      <c r="M189" s="8"/>
      <c r="N189" s="8"/>
      <c r="O189" s="8"/>
    </row>
    <row r="190" spans="3:15" ht="15" x14ac:dyDescent="0.2">
      <c r="C190" s="58"/>
      <c r="D190" s="59"/>
      <c r="E190" s="59"/>
      <c r="F190" s="59" t="s">
        <v>153</v>
      </c>
      <c r="G190" s="59"/>
      <c r="H190" s="59"/>
      <c r="I190" s="60"/>
      <c r="J190" s="70">
        <v>0</v>
      </c>
      <c r="K190" s="62"/>
      <c r="L190" s="70">
        <v>204807.95</v>
      </c>
      <c r="M190" s="8"/>
      <c r="N190" s="8"/>
      <c r="O190" s="8"/>
    </row>
    <row r="191" spans="3:15" ht="15" x14ac:dyDescent="0.2">
      <c r="C191" s="58" t="s">
        <v>154</v>
      </c>
      <c r="D191" s="59"/>
      <c r="E191" s="59"/>
      <c r="F191" s="59"/>
      <c r="G191" s="59"/>
      <c r="H191" s="59"/>
      <c r="I191" s="60"/>
      <c r="J191" s="61">
        <v>0</v>
      </c>
      <c r="K191" s="62"/>
      <c r="L191" s="61">
        <v>1444080.8499999999</v>
      </c>
      <c r="M191" s="8"/>
      <c r="N191" s="8"/>
      <c r="O191" s="8"/>
    </row>
    <row r="192" spans="3:15" ht="15" x14ac:dyDescent="0.2">
      <c r="C192" s="58"/>
      <c r="D192" s="59"/>
      <c r="E192" s="59"/>
      <c r="F192" s="59" t="s">
        <v>192</v>
      </c>
      <c r="G192" s="59"/>
      <c r="H192" s="59"/>
      <c r="I192" s="60"/>
      <c r="J192" s="70">
        <v>0</v>
      </c>
      <c r="K192" s="62"/>
      <c r="L192" s="70">
        <v>1068839.23</v>
      </c>
      <c r="M192" s="8"/>
      <c r="N192" s="8"/>
      <c r="O192" s="8"/>
    </row>
    <row r="193" spans="3:15" ht="15" x14ac:dyDescent="0.2">
      <c r="C193" s="58"/>
      <c r="D193" s="59"/>
      <c r="E193" s="59"/>
      <c r="F193" s="59" t="s">
        <v>187</v>
      </c>
      <c r="G193" s="59"/>
      <c r="H193" s="59"/>
      <c r="I193" s="60"/>
      <c r="J193" s="70">
        <v>0</v>
      </c>
      <c r="K193" s="62"/>
      <c r="L193" s="70">
        <v>-464531.88</v>
      </c>
      <c r="M193" s="8"/>
      <c r="N193" s="8"/>
      <c r="O193" s="8"/>
    </row>
    <row r="194" spans="3:15" ht="15" x14ac:dyDescent="0.2">
      <c r="C194" s="58" t="s">
        <v>155</v>
      </c>
      <c r="D194" s="59"/>
      <c r="E194" s="59"/>
      <c r="F194" s="59"/>
      <c r="G194" s="59"/>
      <c r="H194" s="59"/>
      <c r="I194" s="60"/>
      <c r="J194" s="61">
        <v>0</v>
      </c>
      <c r="K194" s="62"/>
      <c r="L194" s="61">
        <v>2048388.1999999997</v>
      </c>
      <c r="M194" s="8"/>
      <c r="N194" s="8"/>
      <c r="O194" s="8"/>
    </row>
    <row r="195" spans="3:15" ht="15" x14ac:dyDescent="0.2">
      <c r="C195" s="58" t="s">
        <v>156</v>
      </c>
      <c r="D195" s="59"/>
      <c r="E195" s="59"/>
      <c r="F195" s="59"/>
      <c r="G195" s="59"/>
      <c r="H195" s="59"/>
      <c r="I195" s="60"/>
      <c r="J195" s="61">
        <v>0</v>
      </c>
      <c r="K195" s="62"/>
      <c r="L195" s="61">
        <v>330528.30000000412</v>
      </c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0</v>
      </c>
      <c r="K312" s="62"/>
      <c r="L312" s="70">
        <v>29077.200000000001</v>
      </c>
      <c r="M312" s="8"/>
      <c r="N312" s="8"/>
      <c r="O312" s="8"/>
    </row>
    <row r="313" spans="2:15" ht="14.65" customHeight="1" x14ac:dyDescent="0.2">
      <c r="C313" s="58" t="s">
        <v>131</v>
      </c>
      <c r="D313" s="59"/>
      <c r="E313" s="59"/>
      <c r="F313" s="59"/>
      <c r="G313" s="59"/>
      <c r="H313" s="59"/>
      <c r="I313" s="60"/>
      <c r="J313" s="61">
        <v>0</v>
      </c>
      <c r="K313" s="62"/>
      <c r="L313" s="61">
        <v>29077.200000000001</v>
      </c>
      <c r="M313" s="8"/>
      <c r="N313" s="8"/>
      <c r="O313" s="8"/>
    </row>
    <row r="314" spans="2:15" ht="14.65" customHeight="1" x14ac:dyDescent="0.2">
      <c r="C314" s="58"/>
      <c r="D314" s="59"/>
      <c r="E314" s="59"/>
      <c r="F314" s="59" t="s">
        <v>132</v>
      </c>
      <c r="G314" s="59"/>
      <c r="H314" s="59"/>
      <c r="I314" s="60"/>
      <c r="J314" s="70">
        <v>0</v>
      </c>
      <c r="K314" s="62"/>
      <c r="L314" s="70">
        <v>-16100</v>
      </c>
      <c r="M314" s="8"/>
      <c r="N314" s="8"/>
      <c r="O314" s="8"/>
    </row>
    <row r="315" spans="2:15" ht="14.65" customHeight="1" x14ac:dyDescent="0.2">
      <c r="C315" s="58" t="s">
        <v>141</v>
      </c>
      <c r="D315" s="59"/>
      <c r="E315" s="59"/>
      <c r="F315" s="59"/>
      <c r="G315" s="59"/>
      <c r="H315" s="59"/>
      <c r="I315" s="60"/>
      <c r="J315" s="61">
        <v>0</v>
      </c>
      <c r="K315" s="62"/>
      <c r="L315" s="61">
        <v>-16100</v>
      </c>
      <c r="M315" s="8"/>
      <c r="N315" s="8"/>
      <c r="O315" s="8"/>
    </row>
    <row r="316" spans="2:15" ht="14.65" customHeight="1" x14ac:dyDescent="0.2">
      <c r="C316" s="58" t="s">
        <v>142</v>
      </c>
      <c r="D316" s="59"/>
      <c r="E316" s="59"/>
      <c r="F316" s="59"/>
      <c r="G316" s="59"/>
      <c r="H316" s="59"/>
      <c r="I316" s="60"/>
      <c r="J316" s="61">
        <v>0</v>
      </c>
      <c r="K316" s="62"/>
      <c r="L316" s="61">
        <v>12977.2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143</v>
      </c>
      <c r="G317" s="59"/>
      <c r="H317" s="59"/>
      <c r="I317" s="60"/>
      <c r="J317" s="70">
        <v>0</v>
      </c>
      <c r="K317" s="62"/>
      <c r="L317" s="70">
        <v>-70000</v>
      </c>
      <c r="M317" s="8"/>
      <c r="N317" s="8"/>
      <c r="O317" s="8"/>
    </row>
    <row r="318" spans="2:15" ht="14.65" customHeight="1" x14ac:dyDescent="0.2">
      <c r="C318" s="58"/>
      <c r="D318" s="59"/>
      <c r="E318" s="59"/>
      <c r="F318" s="59" t="s">
        <v>144</v>
      </c>
      <c r="G318" s="59"/>
      <c r="H318" s="59"/>
      <c r="I318" s="60"/>
      <c r="J318" s="70">
        <v>0</v>
      </c>
      <c r="K318" s="62"/>
      <c r="L318" s="70">
        <v>-44.13</v>
      </c>
      <c r="M318" s="8"/>
      <c r="N318" s="8"/>
      <c r="O318" s="8"/>
    </row>
    <row r="319" spans="2:15" ht="14.65" customHeight="1" x14ac:dyDescent="0.2">
      <c r="C319" s="58"/>
      <c r="D319" s="59"/>
      <c r="E319" s="59"/>
      <c r="F319" s="59" t="s">
        <v>145</v>
      </c>
      <c r="G319" s="59"/>
      <c r="H319" s="59"/>
      <c r="I319" s="60"/>
      <c r="J319" s="70">
        <v>0</v>
      </c>
      <c r="K319" s="62"/>
      <c r="L319" s="70">
        <v>-54.38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147</v>
      </c>
      <c r="G320" s="59"/>
      <c r="H320" s="59"/>
      <c r="I320" s="60"/>
      <c r="J320" s="70">
        <v>0</v>
      </c>
      <c r="K320" s="62"/>
      <c r="L320" s="70">
        <v>-95.16</v>
      </c>
      <c r="M320" s="8"/>
      <c r="N320" s="8"/>
      <c r="O320" s="8"/>
    </row>
    <row r="321" spans="3:15" ht="14.65" customHeight="1" x14ac:dyDescent="0.2">
      <c r="C321" s="58" t="s">
        <v>148</v>
      </c>
      <c r="D321" s="59"/>
      <c r="E321" s="59"/>
      <c r="F321" s="59"/>
      <c r="G321" s="59"/>
      <c r="H321" s="59"/>
      <c r="I321" s="60"/>
      <c r="J321" s="61">
        <v>0</v>
      </c>
      <c r="K321" s="62"/>
      <c r="L321" s="61">
        <v>-70193.670000000013</v>
      </c>
      <c r="M321" s="8"/>
      <c r="N321" s="8"/>
      <c r="O321" s="8"/>
    </row>
    <row r="322" spans="3:15" ht="14.65" customHeight="1" x14ac:dyDescent="0.2">
      <c r="C322" s="58" t="s">
        <v>149</v>
      </c>
      <c r="D322" s="59"/>
      <c r="E322" s="59"/>
      <c r="F322" s="59"/>
      <c r="G322" s="59"/>
      <c r="H322" s="59"/>
      <c r="I322" s="60"/>
      <c r="J322" s="61">
        <v>0</v>
      </c>
      <c r="K322" s="62"/>
      <c r="L322" s="61">
        <v>-86293.670000000013</v>
      </c>
      <c r="M322" s="8"/>
      <c r="N322" s="8"/>
      <c r="O322" s="8"/>
    </row>
    <row r="323" spans="3:15" ht="14.65" customHeight="1" x14ac:dyDescent="0.2">
      <c r="C323" s="58" t="s">
        <v>150</v>
      </c>
      <c r="D323" s="59"/>
      <c r="E323" s="59"/>
      <c r="F323" s="59"/>
      <c r="G323" s="59"/>
      <c r="H323" s="59"/>
      <c r="I323" s="60"/>
      <c r="J323" s="61">
        <v>0</v>
      </c>
      <c r="K323" s="62"/>
      <c r="L323" s="61">
        <v>-57216.470000000016</v>
      </c>
      <c r="M323" s="8"/>
      <c r="N323" s="8"/>
      <c r="O323" s="8"/>
    </row>
    <row r="324" spans="3:15" ht="14.65" customHeight="1" x14ac:dyDescent="0.2">
      <c r="C324" s="58"/>
      <c r="D324" s="59"/>
      <c r="E324" s="59"/>
      <c r="F324" s="59" t="s">
        <v>151</v>
      </c>
      <c r="G324" s="59"/>
      <c r="H324" s="59"/>
      <c r="I324" s="60"/>
      <c r="J324" s="70">
        <v>0</v>
      </c>
      <c r="K324" s="62"/>
      <c r="L324" s="70">
        <v>1697.26</v>
      </c>
      <c r="M324" s="8"/>
      <c r="N324" s="8"/>
      <c r="O324" s="8"/>
    </row>
    <row r="325" spans="3:15" ht="14.65" customHeight="1" x14ac:dyDescent="0.2">
      <c r="C325" s="58"/>
      <c r="D325" s="59"/>
      <c r="E325" s="59"/>
      <c r="F325" s="59" t="s">
        <v>152</v>
      </c>
      <c r="G325" s="59"/>
      <c r="H325" s="59"/>
      <c r="I325" s="60"/>
      <c r="J325" s="70">
        <v>0</v>
      </c>
      <c r="K325" s="62"/>
      <c r="L325" s="70">
        <v>-24.59</v>
      </c>
      <c r="M325" s="8"/>
      <c r="N325" s="8"/>
      <c r="O325" s="8"/>
    </row>
    <row r="326" spans="3:15" ht="14.65" customHeight="1" x14ac:dyDescent="0.2">
      <c r="C326" s="58"/>
      <c r="D326" s="59"/>
      <c r="E326" s="59"/>
      <c r="F326" s="59" t="s">
        <v>153</v>
      </c>
      <c r="G326" s="59"/>
      <c r="H326" s="59"/>
      <c r="I326" s="60"/>
      <c r="J326" s="70">
        <v>0</v>
      </c>
      <c r="K326" s="62"/>
      <c r="L326" s="70">
        <v>37122</v>
      </c>
      <c r="M326" s="8"/>
      <c r="N326" s="8"/>
      <c r="O326" s="8"/>
    </row>
    <row r="327" spans="3:15" ht="14.65" customHeight="1" x14ac:dyDescent="0.2">
      <c r="C327" s="58" t="s">
        <v>154</v>
      </c>
      <c r="D327" s="59"/>
      <c r="E327" s="59"/>
      <c r="F327" s="59"/>
      <c r="G327" s="59"/>
      <c r="H327" s="59"/>
      <c r="I327" s="60"/>
      <c r="J327" s="61">
        <v>0</v>
      </c>
      <c r="K327" s="62"/>
      <c r="L327" s="61">
        <v>38794.67</v>
      </c>
      <c r="M327" s="8"/>
      <c r="N327" s="8"/>
      <c r="O327" s="8"/>
    </row>
    <row r="328" spans="3:15" ht="14.65" customHeight="1" x14ac:dyDescent="0.2">
      <c r="C328" s="58"/>
      <c r="D328" s="59"/>
      <c r="E328" s="59"/>
      <c r="F328" s="59" t="s">
        <v>192</v>
      </c>
      <c r="G328" s="59"/>
      <c r="H328" s="59"/>
      <c r="I328" s="60"/>
      <c r="J328" s="70">
        <v>0</v>
      </c>
      <c r="K328" s="62"/>
      <c r="L328" s="70">
        <v>1442.63</v>
      </c>
      <c r="M328" s="8"/>
      <c r="N328" s="8"/>
      <c r="O328" s="8"/>
    </row>
    <row r="329" spans="3:15" ht="14.65" customHeight="1" x14ac:dyDescent="0.2">
      <c r="C329" s="58"/>
      <c r="D329" s="59"/>
      <c r="E329" s="59"/>
      <c r="F329" s="59" t="s">
        <v>187</v>
      </c>
      <c r="G329" s="59"/>
      <c r="H329" s="59"/>
      <c r="I329" s="60"/>
      <c r="J329" s="70">
        <v>0</v>
      </c>
      <c r="K329" s="62"/>
      <c r="L329" s="70">
        <v>-626.99</v>
      </c>
      <c r="M329" s="8"/>
      <c r="N329" s="8"/>
      <c r="O329" s="8"/>
    </row>
    <row r="330" spans="3:15" ht="14.65" customHeight="1" x14ac:dyDescent="0.2">
      <c r="C330" s="58" t="s">
        <v>155</v>
      </c>
      <c r="D330" s="59"/>
      <c r="E330" s="59"/>
      <c r="F330" s="59"/>
      <c r="G330" s="59"/>
      <c r="H330" s="59"/>
      <c r="I330" s="60"/>
      <c r="J330" s="61">
        <v>0</v>
      </c>
      <c r="K330" s="62"/>
      <c r="L330" s="61">
        <v>39610.31</v>
      </c>
      <c r="M330" s="8"/>
      <c r="N330" s="8"/>
      <c r="O330" s="8"/>
    </row>
    <row r="331" spans="3:15" ht="14.65" customHeight="1" x14ac:dyDescent="0.2">
      <c r="C331" s="58" t="s">
        <v>156</v>
      </c>
      <c r="D331" s="59"/>
      <c r="E331" s="59"/>
      <c r="F331" s="59"/>
      <c r="G331" s="59"/>
      <c r="H331" s="59"/>
      <c r="I331" s="60"/>
      <c r="J331" s="61">
        <v>0</v>
      </c>
      <c r="K331" s="62"/>
      <c r="L331" s="61">
        <v>-17606.160000000018</v>
      </c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300501831.89000016</v>
      </c>
      <c r="K8" s="62"/>
      <c r="L8" s="61">
        <v>275671264.69999999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275529363.95000005</v>
      </c>
      <c r="K9" s="62"/>
      <c r="L9" s="70">
        <v>258128315.90000004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91710867.049999997</v>
      </c>
      <c r="K10" s="62"/>
      <c r="L10" s="70">
        <v>85433687.299999997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/>
      <c r="E11" s="59" t="s">
        <v>162</v>
      </c>
      <c r="F11" s="59"/>
      <c r="G11" s="59"/>
      <c r="H11" s="59"/>
      <c r="I11" s="60"/>
      <c r="J11" s="70">
        <v>183785355.30000001</v>
      </c>
      <c r="K11" s="62"/>
      <c r="L11" s="70">
        <v>172619764.80000001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/>
      <c r="E12" s="59" t="s">
        <v>163</v>
      </c>
      <c r="F12" s="59"/>
      <c r="G12" s="59"/>
      <c r="H12" s="59"/>
      <c r="I12" s="60"/>
      <c r="J12" s="70">
        <v>33141.599999999999</v>
      </c>
      <c r="K12" s="62"/>
      <c r="L12" s="70">
        <v>74863.8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164</v>
      </c>
      <c r="E13" s="59"/>
      <c r="F13" s="59"/>
      <c r="G13" s="59"/>
      <c r="H13" s="59"/>
      <c r="I13" s="60"/>
      <c r="J13" s="70">
        <v>1273838.2499999998</v>
      </c>
      <c r="K13" s="62"/>
      <c r="L13" s="70">
        <v>517660.10000000009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 t="s">
        <v>92</v>
      </c>
      <c r="E14" s="59"/>
      <c r="F14" s="59"/>
      <c r="G14" s="59"/>
      <c r="H14" s="59"/>
      <c r="I14" s="60"/>
      <c r="J14" s="70">
        <v>119085.39000000001</v>
      </c>
      <c r="K14" s="62"/>
      <c r="L14" s="70">
        <v>168896.89999999997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 t="s">
        <v>93</v>
      </c>
      <c r="E15" s="59"/>
      <c r="F15" s="59"/>
      <c r="G15" s="59"/>
      <c r="H15" s="59"/>
      <c r="I15" s="60"/>
      <c r="J15" s="70">
        <v>5309387.09</v>
      </c>
      <c r="K15" s="62"/>
      <c r="L15" s="70">
        <v>5161949.8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 t="s">
        <v>94</v>
      </c>
      <c r="E16" s="59"/>
      <c r="F16" s="59"/>
      <c r="G16" s="59"/>
      <c r="H16" s="59"/>
      <c r="I16" s="60"/>
      <c r="J16" s="70">
        <v>5365085.6100000003</v>
      </c>
      <c r="K16" s="62"/>
      <c r="L16" s="70">
        <v>5468256.6200000001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95</v>
      </c>
      <c r="F17" s="59"/>
      <c r="G17" s="59"/>
      <c r="H17" s="59"/>
      <c r="I17" s="60"/>
      <c r="J17" s="70">
        <v>4312161.5200000005</v>
      </c>
      <c r="K17" s="62"/>
      <c r="L17" s="70">
        <v>4107345.0600000005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/>
      <c r="E18" s="59" t="s">
        <v>165</v>
      </c>
      <c r="F18" s="59"/>
      <c r="G18" s="59"/>
      <c r="H18" s="59"/>
      <c r="I18" s="60"/>
      <c r="J18" s="70">
        <v>514174.3</v>
      </c>
      <c r="K18" s="62"/>
      <c r="L18" s="70">
        <v>123172.7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/>
      <c r="E19" s="59" t="s">
        <v>96</v>
      </c>
      <c r="F19" s="59"/>
      <c r="G19" s="59"/>
      <c r="H19" s="59"/>
      <c r="I19" s="60"/>
      <c r="J19" s="70">
        <v>538749.79</v>
      </c>
      <c r="K19" s="62"/>
      <c r="L19" s="70">
        <v>1226871.8600000001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 t="s">
        <v>97</v>
      </c>
      <c r="F20" s="59"/>
      <c r="G20" s="59"/>
      <c r="H20" s="59"/>
      <c r="I20" s="60"/>
      <c r="J20" s="70">
        <v>0</v>
      </c>
      <c r="K20" s="62"/>
      <c r="L20" s="70">
        <v>10867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 t="s">
        <v>99</v>
      </c>
      <c r="E21" s="59"/>
      <c r="F21" s="59"/>
      <c r="G21" s="59"/>
      <c r="H21" s="59"/>
      <c r="I21" s="60"/>
      <c r="J21" s="70">
        <v>12905071.6</v>
      </c>
      <c r="K21" s="62"/>
      <c r="L21" s="70">
        <v>6226185.3799999999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 t="s">
        <v>100</v>
      </c>
      <c r="D22" s="59"/>
      <c r="E22" s="59"/>
      <c r="F22" s="59"/>
      <c r="G22" s="59"/>
      <c r="H22" s="59"/>
      <c r="I22" s="60"/>
      <c r="J22" s="61">
        <v>300501831.88999999</v>
      </c>
      <c r="K22" s="62"/>
      <c r="L22" s="61">
        <v>275671264.70000005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 t="s">
        <v>101</v>
      </c>
      <c r="E23" s="59"/>
      <c r="F23" s="59"/>
      <c r="G23" s="59"/>
      <c r="H23" s="59"/>
      <c r="I23" s="60"/>
      <c r="J23" s="70">
        <v>79559708.980000004</v>
      </c>
      <c r="K23" s="62"/>
      <c r="L23" s="70">
        <v>69662284.299999997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 t="s">
        <v>103</v>
      </c>
      <c r="F24" s="59"/>
      <c r="G24" s="59"/>
      <c r="H24" s="59"/>
      <c r="I24" s="60"/>
      <c r="J24" s="70">
        <v>79559708.980000004</v>
      </c>
      <c r="K24" s="62"/>
      <c r="L24" s="70">
        <v>69662284.299999997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104</v>
      </c>
      <c r="G25" s="59"/>
      <c r="H25" s="59"/>
      <c r="I25" s="60"/>
      <c r="J25" s="70">
        <v>48027186.509999998</v>
      </c>
      <c r="K25" s="62"/>
      <c r="L25" s="70">
        <v>39162513.979999997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105</v>
      </c>
      <c r="G26" s="59"/>
      <c r="H26" s="59"/>
      <c r="I26" s="60"/>
      <c r="J26" s="70">
        <v>8159642.75</v>
      </c>
      <c r="K26" s="62"/>
      <c r="L26" s="70">
        <v>7642979.1399999997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106</v>
      </c>
      <c r="G27" s="59"/>
      <c r="H27" s="59"/>
      <c r="I27" s="60"/>
      <c r="J27" s="70">
        <v>7393036.0099999998</v>
      </c>
      <c r="K27" s="62"/>
      <c r="L27" s="70">
        <v>6966739.1399999997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166</v>
      </c>
      <c r="G28" s="59"/>
      <c r="H28" s="59"/>
      <c r="I28" s="60"/>
      <c r="J28" s="70">
        <v>15979843.710000001</v>
      </c>
      <c r="K28" s="62"/>
      <c r="L28" s="70">
        <v>15890052.039999999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 t="s">
        <v>109</v>
      </c>
      <c r="E29" s="59"/>
      <c r="F29" s="59"/>
      <c r="G29" s="59"/>
      <c r="H29" s="59"/>
      <c r="I29" s="60"/>
      <c r="J29" s="70">
        <v>220942122.90999997</v>
      </c>
      <c r="K29" s="62"/>
      <c r="L29" s="70">
        <v>206008980.40000004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110</v>
      </c>
      <c r="F30" s="59"/>
      <c r="G30" s="59"/>
      <c r="H30" s="59"/>
      <c r="I30" s="60"/>
      <c r="J30" s="70">
        <v>181930500</v>
      </c>
      <c r="K30" s="62"/>
      <c r="L30" s="70">
        <v>169197500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/>
      <c r="F31" s="59" t="s">
        <v>111</v>
      </c>
      <c r="G31" s="59"/>
      <c r="H31" s="59"/>
      <c r="I31" s="60"/>
      <c r="J31" s="70">
        <v>2062000</v>
      </c>
      <c r="K31" s="62"/>
      <c r="L31" s="70">
        <v>1819000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/>
      <c r="F32" s="59" t="s">
        <v>112</v>
      </c>
      <c r="G32" s="59"/>
      <c r="H32" s="59"/>
      <c r="I32" s="60"/>
      <c r="J32" s="70">
        <v>232000</v>
      </c>
      <c r="K32" s="62"/>
      <c r="L32" s="70">
        <v>250000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/>
      <c r="F33" s="59" t="s">
        <v>113</v>
      </c>
      <c r="G33" s="59"/>
      <c r="H33" s="59"/>
      <c r="I33" s="60"/>
      <c r="J33" s="70">
        <v>29714000</v>
      </c>
      <c r="K33" s="62"/>
      <c r="L33" s="70">
        <v>26800000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/>
      <c r="F34" s="59" t="s">
        <v>114</v>
      </c>
      <c r="G34" s="59"/>
      <c r="H34" s="59"/>
      <c r="I34" s="60"/>
      <c r="J34" s="70">
        <v>2856000</v>
      </c>
      <c r="K34" s="62"/>
      <c r="L34" s="70">
        <v>2820000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/>
      <c r="F35" s="59" t="s">
        <v>167</v>
      </c>
      <c r="G35" s="59"/>
      <c r="H35" s="59"/>
      <c r="I35" s="60"/>
      <c r="J35" s="70">
        <v>147066500</v>
      </c>
      <c r="K35" s="62"/>
      <c r="L35" s="70">
        <v>137508500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168</v>
      </c>
      <c r="F36" s="59"/>
      <c r="G36" s="59"/>
      <c r="H36" s="59"/>
      <c r="I36" s="60"/>
      <c r="J36" s="70">
        <v>15500000</v>
      </c>
      <c r="K36" s="62"/>
      <c r="L36" s="70">
        <v>10500000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169</v>
      </c>
      <c r="F37" s="59"/>
      <c r="G37" s="59"/>
      <c r="H37" s="59"/>
      <c r="I37" s="60"/>
      <c r="J37" s="70">
        <v>0</v>
      </c>
      <c r="K37" s="62"/>
      <c r="L37" s="70">
        <v>1083364.8500000001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170</v>
      </c>
      <c r="F38" s="59"/>
      <c r="G38" s="59"/>
      <c r="H38" s="59"/>
      <c r="I38" s="60"/>
      <c r="J38" s="70">
        <v>6000000</v>
      </c>
      <c r="K38" s="62"/>
      <c r="L38" s="70">
        <v>10000000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116</v>
      </c>
      <c r="F39" s="59"/>
      <c r="G39" s="59"/>
      <c r="H39" s="59"/>
      <c r="I39" s="60"/>
      <c r="J39" s="70">
        <v>2859600.6</v>
      </c>
      <c r="K39" s="62"/>
      <c r="L39" s="70">
        <v>2708596.8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8"/>
      <c r="D40" s="59"/>
      <c r="E40" s="59" t="s">
        <v>171</v>
      </c>
      <c r="F40" s="59"/>
      <c r="G40" s="59"/>
      <c r="H40" s="59"/>
      <c r="I40" s="60"/>
      <c r="J40" s="70">
        <v>3529493.79</v>
      </c>
      <c r="K40" s="62"/>
      <c r="L40" s="70">
        <v>3241308.71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8"/>
      <c r="D41" s="59"/>
      <c r="E41" s="59" t="s">
        <v>117</v>
      </c>
      <c r="F41" s="59"/>
      <c r="G41" s="59"/>
      <c r="H41" s="59"/>
      <c r="I41" s="60"/>
      <c r="J41" s="70">
        <v>6417240.46</v>
      </c>
      <c r="K41" s="62"/>
      <c r="L41" s="70">
        <v>7779736.5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8"/>
      <c r="D42" s="59"/>
      <c r="E42" s="59" t="s">
        <v>172</v>
      </c>
      <c r="F42" s="59"/>
      <c r="G42" s="59"/>
      <c r="H42" s="59"/>
      <c r="I42" s="60"/>
      <c r="J42" s="70">
        <v>2977982.84</v>
      </c>
      <c r="K42" s="62"/>
      <c r="L42" s="70">
        <v>-272949.06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8"/>
      <c r="D43" s="59"/>
      <c r="E43" s="59" t="s">
        <v>173</v>
      </c>
      <c r="F43" s="59"/>
      <c r="G43" s="59"/>
      <c r="H43" s="59"/>
      <c r="I43" s="60"/>
      <c r="J43" s="70">
        <v>42843.95</v>
      </c>
      <c r="K43" s="62"/>
      <c r="L43" s="70">
        <v>139671.54999999999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8"/>
      <c r="D44" s="59"/>
      <c r="E44" s="59" t="s">
        <v>120</v>
      </c>
      <c r="F44" s="59"/>
      <c r="G44" s="59"/>
      <c r="H44" s="59"/>
      <c r="I44" s="60"/>
      <c r="J44" s="70">
        <v>281281.08</v>
      </c>
      <c r="K44" s="62"/>
      <c r="L44" s="70">
        <v>277181.3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8"/>
      <c r="D45" s="59"/>
      <c r="E45" s="59" t="s">
        <v>122</v>
      </c>
      <c r="F45" s="59"/>
      <c r="G45" s="59"/>
      <c r="H45" s="59"/>
      <c r="I45" s="60"/>
      <c r="J45" s="70">
        <v>1403180.19</v>
      </c>
      <c r="K45" s="62"/>
      <c r="L45" s="70">
        <v>1354569.75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149518163.40000001</v>
      </c>
      <c r="K160" s="62"/>
      <c r="L160" s="70">
        <v>154278903.5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-270527.33</v>
      </c>
      <c r="K161" s="62"/>
      <c r="L161" s="70">
        <v>-379822.89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-795942.5</v>
      </c>
      <c r="K162" s="62"/>
      <c r="L162" s="70">
        <v>-786822.72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18787915.899999999</v>
      </c>
      <c r="K163" s="62"/>
      <c r="L163" s="70">
        <v>21271611.5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-266691.25</v>
      </c>
      <c r="K164" s="62"/>
      <c r="L164" s="70">
        <v>-223460.62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-18787915.899999999</v>
      </c>
      <c r="K165" s="62"/>
      <c r="L165" s="70">
        <v>-21271611.5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148185002.31999999</v>
      </c>
      <c r="K166" s="62"/>
      <c r="L166" s="61">
        <v>152888797.27000001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-166819496.25</v>
      </c>
      <c r="K167" s="62"/>
      <c r="L167" s="70">
        <v>-165530644.59999999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23893215.949999999</v>
      </c>
      <c r="K168" s="62"/>
      <c r="L168" s="70">
        <v>22386378.899999999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-48414.12</v>
      </c>
      <c r="K169" s="62"/>
      <c r="L169" s="70">
        <v>-20096.63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23844801.829999998</v>
      </c>
      <c r="K170" s="62"/>
      <c r="L170" s="61">
        <v>22366282.27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-142974694.42000002</v>
      </c>
      <c r="K171" s="62"/>
      <c r="L171" s="61">
        <v>-143164362.32999998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176</v>
      </c>
      <c r="G172" s="59"/>
      <c r="H172" s="59"/>
      <c r="I172" s="60"/>
      <c r="J172" s="70">
        <v>-433359.33</v>
      </c>
      <c r="K172" s="62"/>
      <c r="L172" s="70">
        <v>-417633.6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136</v>
      </c>
      <c r="G173" s="59"/>
      <c r="H173" s="59"/>
      <c r="I173" s="60"/>
      <c r="J173" s="70">
        <v>-124284.42</v>
      </c>
      <c r="K173" s="62"/>
      <c r="L173" s="70">
        <v>-136124.68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137</v>
      </c>
      <c r="G174" s="59"/>
      <c r="H174" s="59"/>
      <c r="I174" s="60"/>
      <c r="J174" s="70">
        <v>538209.63</v>
      </c>
      <c r="K174" s="62"/>
      <c r="L174" s="70">
        <v>-180286.5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177</v>
      </c>
      <c r="G175" s="59"/>
      <c r="H175" s="59"/>
      <c r="I175" s="60"/>
      <c r="J175" s="70">
        <v>453526.6</v>
      </c>
      <c r="K175" s="62"/>
      <c r="L175" s="70">
        <v>105975.35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138</v>
      </c>
      <c r="G176" s="59"/>
      <c r="H176" s="59"/>
      <c r="I176" s="60"/>
      <c r="J176" s="70">
        <v>-2914000</v>
      </c>
      <c r="K176" s="62"/>
      <c r="L176" s="70">
        <v>-850000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139</v>
      </c>
      <c r="G177" s="59"/>
      <c r="H177" s="59"/>
      <c r="I177" s="60"/>
      <c r="J177" s="70">
        <v>7419195.54</v>
      </c>
      <c r="K177" s="62"/>
      <c r="L177" s="70">
        <v>1231097</v>
      </c>
      <c r="M177" s="8"/>
      <c r="N177" s="8"/>
      <c r="O177" s="8"/>
    </row>
    <row r="178" spans="3:15" ht="15" x14ac:dyDescent="0.2">
      <c r="C178" s="58"/>
      <c r="D178" s="59"/>
      <c r="E178" s="59"/>
      <c r="F178" s="59" t="s">
        <v>140</v>
      </c>
      <c r="G178" s="59"/>
      <c r="H178" s="59"/>
      <c r="I178" s="60"/>
      <c r="J178" s="70">
        <v>339421</v>
      </c>
      <c r="K178" s="62"/>
      <c r="L178" s="70">
        <v>3105171.89</v>
      </c>
      <c r="M178" s="8"/>
      <c r="N178" s="8"/>
      <c r="O178" s="8"/>
    </row>
    <row r="179" spans="3:15" ht="15" x14ac:dyDescent="0.2">
      <c r="C179" s="58" t="s">
        <v>141</v>
      </c>
      <c r="D179" s="59"/>
      <c r="E179" s="59"/>
      <c r="F179" s="59"/>
      <c r="G179" s="59"/>
      <c r="H179" s="59"/>
      <c r="I179" s="60"/>
      <c r="J179" s="61">
        <v>-137695985.40000004</v>
      </c>
      <c r="K179" s="62"/>
      <c r="L179" s="61">
        <v>-140306162.87</v>
      </c>
      <c r="M179" s="8"/>
      <c r="N179" s="8"/>
      <c r="O179" s="8"/>
    </row>
    <row r="180" spans="3:15" ht="15" x14ac:dyDescent="0.2">
      <c r="C180" s="58" t="s">
        <v>142</v>
      </c>
      <c r="D180" s="59"/>
      <c r="E180" s="59"/>
      <c r="F180" s="59"/>
      <c r="G180" s="59"/>
      <c r="H180" s="59"/>
      <c r="I180" s="60"/>
      <c r="J180" s="61">
        <v>10489016.919999957</v>
      </c>
      <c r="K180" s="62"/>
      <c r="L180" s="61">
        <v>12582634.400000006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143</v>
      </c>
      <c r="G181" s="59"/>
      <c r="H181" s="59"/>
      <c r="I181" s="60"/>
      <c r="J181" s="70">
        <v>-2894495.8</v>
      </c>
      <c r="K181" s="62"/>
      <c r="L181" s="70">
        <v>-2803975.6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144</v>
      </c>
      <c r="G182" s="59"/>
      <c r="H182" s="59"/>
      <c r="I182" s="60"/>
      <c r="J182" s="70">
        <v>-2978137.25</v>
      </c>
      <c r="K182" s="62"/>
      <c r="L182" s="70">
        <v>-2893618.22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145</v>
      </c>
      <c r="G183" s="59"/>
      <c r="H183" s="59"/>
      <c r="I183" s="60"/>
      <c r="J183" s="70">
        <v>-378445.43</v>
      </c>
      <c r="K183" s="62"/>
      <c r="L183" s="70">
        <v>-591501.79</v>
      </c>
      <c r="M183" s="8"/>
      <c r="N183" s="8"/>
      <c r="O183" s="8"/>
    </row>
    <row r="184" spans="3:15" ht="15" x14ac:dyDescent="0.2">
      <c r="C184" s="58"/>
      <c r="D184" s="59"/>
      <c r="E184" s="59"/>
      <c r="F184" s="59" t="s">
        <v>146</v>
      </c>
      <c r="G184" s="59"/>
      <c r="H184" s="59"/>
      <c r="I184" s="60"/>
      <c r="J184" s="70">
        <v>-65888.78</v>
      </c>
      <c r="K184" s="62"/>
      <c r="L184" s="70">
        <v>-69776.09</v>
      </c>
      <c r="M184" s="8"/>
      <c r="N184" s="8"/>
      <c r="O184" s="8"/>
    </row>
    <row r="185" spans="3:15" ht="15" x14ac:dyDescent="0.2">
      <c r="C185" s="58"/>
      <c r="D185" s="59"/>
      <c r="E185" s="59"/>
      <c r="F185" s="59" t="s">
        <v>147</v>
      </c>
      <c r="G185" s="59"/>
      <c r="H185" s="59"/>
      <c r="I185" s="60"/>
      <c r="J185" s="70">
        <v>-163059.03</v>
      </c>
      <c r="K185" s="62"/>
      <c r="L185" s="70">
        <v>-208553.79</v>
      </c>
      <c r="M185" s="8"/>
      <c r="N185" s="8"/>
      <c r="O185" s="8"/>
    </row>
    <row r="186" spans="3:15" ht="15" x14ac:dyDescent="0.2">
      <c r="C186" s="58" t="s">
        <v>148</v>
      </c>
      <c r="D186" s="59"/>
      <c r="E186" s="59"/>
      <c r="F186" s="59"/>
      <c r="G186" s="59"/>
      <c r="H186" s="59"/>
      <c r="I186" s="60"/>
      <c r="J186" s="61">
        <v>-6480026.29</v>
      </c>
      <c r="K186" s="62"/>
      <c r="L186" s="61">
        <v>-6567425.4900000002</v>
      </c>
      <c r="M186" s="8"/>
      <c r="N186" s="8"/>
      <c r="O186" s="8"/>
    </row>
    <row r="187" spans="3:15" ht="15" x14ac:dyDescent="0.2">
      <c r="C187" s="58" t="s">
        <v>149</v>
      </c>
      <c r="D187" s="59"/>
      <c r="E187" s="59"/>
      <c r="F187" s="59"/>
      <c r="G187" s="59"/>
      <c r="H187" s="59"/>
      <c r="I187" s="60"/>
      <c r="J187" s="61">
        <v>-144176011.69000003</v>
      </c>
      <c r="K187" s="62"/>
      <c r="L187" s="61">
        <v>-146873588.36000001</v>
      </c>
      <c r="M187" s="8"/>
      <c r="N187" s="8"/>
      <c r="O187" s="8"/>
    </row>
    <row r="188" spans="3:15" ht="15" x14ac:dyDescent="0.2">
      <c r="C188" s="58" t="s">
        <v>150</v>
      </c>
      <c r="D188" s="59"/>
      <c r="E188" s="59"/>
      <c r="F188" s="59"/>
      <c r="G188" s="59"/>
      <c r="H188" s="59"/>
      <c r="I188" s="60"/>
      <c r="J188" s="61">
        <v>4008990.629999957</v>
      </c>
      <c r="K188" s="62"/>
      <c r="L188" s="61">
        <v>6015208.9100000057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151</v>
      </c>
      <c r="G189" s="59"/>
      <c r="H189" s="59"/>
      <c r="I189" s="60"/>
      <c r="J189" s="70">
        <v>204567.16</v>
      </c>
      <c r="K189" s="62"/>
      <c r="L189" s="70">
        <v>165906.56</v>
      </c>
      <c r="M189" s="8"/>
      <c r="N189" s="8"/>
      <c r="O189" s="8"/>
    </row>
    <row r="190" spans="3:15" ht="15" x14ac:dyDescent="0.2">
      <c r="C190" s="58"/>
      <c r="D190" s="59"/>
      <c r="E190" s="59"/>
      <c r="F190" s="59" t="s">
        <v>153</v>
      </c>
      <c r="G190" s="59"/>
      <c r="H190" s="59"/>
      <c r="I190" s="60"/>
      <c r="J190" s="70">
        <v>4651114.74</v>
      </c>
      <c r="K190" s="62"/>
      <c r="L190" s="70">
        <v>2434032.4700000002</v>
      </c>
      <c r="M190" s="8"/>
      <c r="N190" s="8"/>
      <c r="O190" s="8"/>
    </row>
    <row r="191" spans="3:15" ht="15" x14ac:dyDescent="0.2">
      <c r="C191" s="58" t="s">
        <v>154</v>
      </c>
      <c r="D191" s="59"/>
      <c r="E191" s="59"/>
      <c r="F191" s="59"/>
      <c r="G191" s="59"/>
      <c r="H191" s="59"/>
      <c r="I191" s="60"/>
      <c r="J191" s="61">
        <v>4855681.9000000004</v>
      </c>
      <c r="K191" s="62"/>
      <c r="L191" s="61">
        <v>2599939.0300000003</v>
      </c>
      <c r="M191" s="8"/>
      <c r="N191" s="8"/>
      <c r="O191" s="8"/>
    </row>
    <row r="192" spans="3:15" ht="15" x14ac:dyDescent="0.2">
      <c r="C192" s="58" t="s">
        <v>155</v>
      </c>
      <c r="D192" s="59"/>
      <c r="E192" s="59"/>
      <c r="F192" s="59"/>
      <c r="G192" s="59"/>
      <c r="H192" s="59"/>
      <c r="I192" s="60"/>
      <c r="J192" s="61">
        <v>4855681.9000000004</v>
      </c>
      <c r="K192" s="62"/>
      <c r="L192" s="61">
        <v>2599939.0300000003</v>
      </c>
      <c r="M192" s="8"/>
      <c r="N192" s="8"/>
      <c r="O192" s="8"/>
    </row>
    <row r="193" spans="3:15" ht="15" x14ac:dyDescent="0.2">
      <c r="C193" s="58" t="s">
        <v>156</v>
      </c>
      <c r="D193" s="59"/>
      <c r="E193" s="59"/>
      <c r="F193" s="59"/>
      <c r="G193" s="59"/>
      <c r="H193" s="59"/>
      <c r="I193" s="60"/>
      <c r="J193" s="61">
        <v>8864672.5299999565</v>
      </c>
      <c r="K193" s="62"/>
      <c r="L193" s="61">
        <v>8615147.9400000051</v>
      </c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1477930.9</v>
      </c>
      <c r="K312" s="62"/>
      <c r="L312" s="70">
        <v>1519101.15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-291284.34999999998</v>
      </c>
      <c r="K313" s="62"/>
      <c r="L313" s="70">
        <v>-355319.9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1186646.5499999998</v>
      </c>
      <c r="K314" s="62"/>
      <c r="L314" s="61">
        <v>1163781.25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-928750.55</v>
      </c>
      <c r="K315" s="62"/>
      <c r="L315" s="70">
        <v>-692757.95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138</v>
      </c>
      <c r="G316" s="59"/>
      <c r="H316" s="59"/>
      <c r="I316" s="60"/>
      <c r="J316" s="70">
        <v>-225000</v>
      </c>
      <c r="K316" s="62"/>
      <c r="L316" s="70">
        <v>-326000</v>
      </c>
      <c r="M316" s="8"/>
      <c r="N316" s="8"/>
      <c r="O316" s="8"/>
    </row>
    <row r="317" spans="2:15" ht="14.65" customHeight="1" x14ac:dyDescent="0.2">
      <c r="C317" s="58" t="s">
        <v>141</v>
      </c>
      <c r="D317" s="59"/>
      <c r="E317" s="59"/>
      <c r="F317" s="59"/>
      <c r="G317" s="59"/>
      <c r="H317" s="59"/>
      <c r="I317" s="60"/>
      <c r="J317" s="61">
        <v>-1153750.55</v>
      </c>
      <c r="K317" s="62"/>
      <c r="L317" s="61">
        <v>-1018757.95</v>
      </c>
      <c r="M317" s="8"/>
      <c r="N317" s="8"/>
      <c r="O317" s="8"/>
    </row>
    <row r="318" spans="2:15" ht="14.65" customHeight="1" x14ac:dyDescent="0.2">
      <c r="C318" s="58" t="s">
        <v>142</v>
      </c>
      <c r="D318" s="59"/>
      <c r="E318" s="59"/>
      <c r="F318" s="59"/>
      <c r="G318" s="59"/>
      <c r="H318" s="59"/>
      <c r="I318" s="60"/>
      <c r="J318" s="61">
        <v>32895.999999999767</v>
      </c>
      <c r="K318" s="62"/>
      <c r="L318" s="61">
        <v>145023.30000000005</v>
      </c>
      <c r="M318" s="8"/>
      <c r="N318" s="8"/>
      <c r="O318" s="8"/>
    </row>
    <row r="319" spans="2:15" ht="14.65" customHeight="1" x14ac:dyDescent="0.2">
      <c r="C319" s="58"/>
      <c r="D319" s="59"/>
      <c r="E319" s="59"/>
      <c r="F319" s="59" t="s">
        <v>143</v>
      </c>
      <c r="G319" s="59"/>
      <c r="H319" s="59"/>
      <c r="I319" s="60"/>
      <c r="J319" s="70">
        <v>-46449.619999999995</v>
      </c>
      <c r="K319" s="62"/>
      <c r="L319" s="70">
        <v>-42749.24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144</v>
      </c>
      <c r="G320" s="59"/>
      <c r="H320" s="59"/>
      <c r="I320" s="60"/>
      <c r="J320" s="70">
        <v>-47791.86</v>
      </c>
      <c r="K320" s="62"/>
      <c r="L320" s="70">
        <v>-44115.93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145</v>
      </c>
      <c r="G321" s="59"/>
      <c r="H321" s="59"/>
      <c r="I321" s="60"/>
      <c r="J321" s="70">
        <v>-6073.13</v>
      </c>
      <c r="K321" s="62"/>
      <c r="L321" s="70">
        <v>-9023.2899999999991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146</v>
      </c>
      <c r="G322" s="59"/>
      <c r="H322" s="59"/>
      <c r="I322" s="60"/>
      <c r="J322" s="70">
        <v>-1057.3499999999999</v>
      </c>
      <c r="K322" s="62"/>
      <c r="L322" s="70">
        <v>-1058.51</v>
      </c>
      <c r="M322" s="8"/>
      <c r="N322" s="8"/>
      <c r="O322" s="8"/>
    </row>
    <row r="323" spans="3:15" ht="14.65" customHeight="1" x14ac:dyDescent="0.2">
      <c r="C323" s="58"/>
      <c r="D323" s="59"/>
      <c r="E323" s="59"/>
      <c r="F323" s="59" t="s">
        <v>147</v>
      </c>
      <c r="G323" s="59"/>
      <c r="H323" s="59"/>
      <c r="I323" s="60"/>
      <c r="J323" s="70">
        <v>-2616.7000000000003</v>
      </c>
      <c r="K323" s="62"/>
      <c r="L323" s="70">
        <v>-3179.6</v>
      </c>
      <c r="M323" s="8"/>
      <c r="N323" s="8"/>
      <c r="O323" s="8"/>
    </row>
    <row r="324" spans="3:15" ht="14.65" customHeight="1" x14ac:dyDescent="0.2">
      <c r="C324" s="58" t="s">
        <v>148</v>
      </c>
      <c r="D324" s="59"/>
      <c r="E324" s="59"/>
      <c r="F324" s="59"/>
      <c r="G324" s="59"/>
      <c r="H324" s="59"/>
      <c r="I324" s="60"/>
      <c r="J324" s="61">
        <v>-103988.66</v>
      </c>
      <c r="K324" s="62"/>
      <c r="L324" s="61">
        <v>-100126.57</v>
      </c>
      <c r="M324" s="8"/>
      <c r="N324" s="8"/>
      <c r="O324" s="8"/>
    </row>
    <row r="325" spans="3:15" ht="14.65" customHeight="1" x14ac:dyDescent="0.2">
      <c r="C325" s="58" t="s">
        <v>149</v>
      </c>
      <c r="D325" s="59"/>
      <c r="E325" s="59"/>
      <c r="F325" s="59"/>
      <c r="G325" s="59"/>
      <c r="H325" s="59"/>
      <c r="I325" s="60"/>
      <c r="J325" s="61">
        <v>-1257739.21</v>
      </c>
      <c r="K325" s="62"/>
      <c r="L325" s="61">
        <v>-1118884.52</v>
      </c>
      <c r="M325" s="8"/>
      <c r="N325" s="8"/>
      <c r="O325" s="8"/>
    </row>
    <row r="326" spans="3:15" ht="14.65" customHeight="1" x14ac:dyDescent="0.2">
      <c r="C326" s="58" t="s">
        <v>150</v>
      </c>
      <c r="D326" s="59"/>
      <c r="E326" s="59"/>
      <c r="F326" s="59"/>
      <c r="G326" s="59"/>
      <c r="H326" s="59"/>
      <c r="I326" s="60"/>
      <c r="J326" s="61">
        <v>-71092.660000000236</v>
      </c>
      <c r="K326" s="62"/>
      <c r="L326" s="61">
        <v>44896.73000000004</v>
      </c>
      <c r="M326" s="8"/>
      <c r="N326" s="8"/>
      <c r="O326" s="8"/>
    </row>
    <row r="327" spans="3:15" ht="14.65" customHeight="1" x14ac:dyDescent="0.2">
      <c r="C327" s="58"/>
      <c r="D327" s="59"/>
      <c r="E327" s="59"/>
      <c r="F327" s="59" t="s">
        <v>151</v>
      </c>
      <c r="G327" s="59"/>
      <c r="H327" s="59"/>
      <c r="I327" s="60"/>
      <c r="J327" s="70">
        <v>7196.0199999999995</v>
      </c>
      <c r="K327" s="62"/>
      <c r="L327" s="70">
        <v>5268.1100000000006</v>
      </c>
      <c r="M327" s="8"/>
      <c r="N327" s="8"/>
      <c r="O327" s="8"/>
    </row>
    <row r="328" spans="3:15" ht="14.65" customHeight="1" x14ac:dyDescent="0.2">
      <c r="C328" s="58"/>
      <c r="D328" s="59"/>
      <c r="E328" s="59"/>
      <c r="F328" s="59" t="s">
        <v>153</v>
      </c>
      <c r="G328" s="59"/>
      <c r="H328" s="59"/>
      <c r="I328" s="60"/>
      <c r="J328" s="70">
        <v>490193.51</v>
      </c>
      <c r="K328" s="62"/>
      <c r="L328" s="70">
        <v>267808.27</v>
      </c>
      <c r="M328" s="8"/>
      <c r="N328" s="8"/>
      <c r="O328" s="8"/>
    </row>
    <row r="329" spans="3:15" ht="14.65" customHeight="1" x14ac:dyDescent="0.2">
      <c r="C329" s="58" t="s">
        <v>154</v>
      </c>
      <c r="D329" s="59"/>
      <c r="E329" s="59"/>
      <c r="F329" s="59"/>
      <c r="G329" s="59"/>
      <c r="H329" s="59"/>
      <c r="I329" s="60"/>
      <c r="J329" s="61">
        <v>497389.53</v>
      </c>
      <c r="K329" s="62"/>
      <c r="L329" s="61">
        <v>273076.38</v>
      </c>
      <c r="M329" s="8"/>
      <c r="N329" s="8"/>
      <c r="O329" s="8"/>
    </row>
    <row r="330" spans="3:15" ht="14.65" customHeight="1" x14ac:dyDescent="0.2">
      <c r="C330" s="58" t="s">
        <v>155</v>
      </c>
      <c r="D330" s="59"/>
      <c r="E330" s="59"/>
      <c r="F330" s="59"/>
      <c r="G330" s="59"/>
      <c r="H330" s="59"/>
      <c r="I330" s="60"/>
      <c r="J330" s="61">
        <v>497389.53</v>
      </c>
      <c r="K330" s="62"/>
      <c r="L330" s="61">
        <v>273076.38</v>
      </c>
      <c r="M330" s="8"/>
      <c r="N330" s="8"/>
      <c r="O330" s="8"/>
    </row>
    <row r="331" spans="3:15" ht="14.65" customHeight="1" x14ac:dyDescent="0.2">
      <c r="C331" s="58" t="s">
        <v>156</v>
      </c>
      <c r="D331" s="59"/>
      <c r="E331" s="59"/>
      <c r="F331" s="59"/>
      <c r="G331" s="59"/>
      <c r="H331" s="59"/>
      <c r="I331" s="60"/>
      <c r="J331" s="61">
        <v>426296.86999999976</v>
      </c>
      <c r="K331" s="62"/>
      <c r="L331" s="61">
        <v>317973.11000000004</v>
      </c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/>
      <c r="D464" s="59"/>
      <c r="E464" s="59"/>
      <c r="F464" s="59" t="s">
        <v>125</v>
      </c>
      <c r="G464" s="59"/>
      <c r="H464" s="59"/>
      <c r="I464" s="60"/>
      <c r="J464" s="70">
        <v>36928679</v>
      </c>
      <c r="K464" s="62"/>
      <c r="L464" s="70">
        <v>36029024.810000002</v>
      </c>
      <c r="AB464" s="39"/>
      <c r="AC464" s="39"/>
      <c r="AD464" s="39"/>
      <c r="AE464" s="39"/>
      <c r="AF464" s="39"/>
      <c r="AG464" s="39"/>
    </row>
    <row r="465" spans="3:12" s="8" customFormat="1" ht="14.65" customHeight="1" x14ac:dyDescent="0.2">
      <c r="C465" s="58"/>
      <c r="D465" s="59"/>
      <c r="E465" s="59"/>
      <c r="F465" s="59" t="s">
        <v>126</v>
      </c>
      <c r="G465" s="59"/>
      <c r="H465" s="59"/>
      <c r="I465" s="60"/>
      <c r="J465" s="70">
        <v>-2872241.65</v>
      </c>
      <c r="K465" s="62"/>
      <c r="L465" s="70">
        <v>-2767764.6</v>
      </c>
    </row>
    <row r="466" spans="3:12" s="8" customFormat="1" ht="14.65" customHeight="1" x14ac:dyDescent="0.2">
      <c r="C466" s="58" t="s">
        <v>131</v>
      </c>
      <c r="D466" s="59"/>
      <c r="E466" s="59"/>
      <c r="F466" s="59"/>
      <c r="G466" s="59"/>
      <c r="H466" s="59"/>
      <c r="I466" s="60"/>
      <c r="J466" s="61">
        <v>34056437.350000001</v>
      </c>
      <c r="K466" s="62"/>
      <c r="L466" s="61">
        <v>33261260.210000001</v>
      </c>
    </row>
    <row r="467" spans="3:12" s="8" customFormat="1" ht="14.65" customHeight="1" x14ac:dyDescent="0.2">
      <c r="C467" s="58"/>
      <c r="D467" s="59"/>
      <c r="E467" s="59"/>
      <c r="F467" s="59" t="s">
        <v>132</v>
      </c>
      <c r="G467" s="59"/>
      <c r="H467" s="59"/>
      <c r="I467" s="60"/>
      <c r="J467" s="70">
        <v>-27731164.899999999</v>
      </c>
      <c r="K467" s="62"/>
      <c r="L467" s="70">
        <v>-26656144.760000002</v>
      </c>
    </row>
    <row r="468" spans="3:12" s="8" customFormat="1" ht="14.65" customHeight="1" x14ac:dyDescent="0.2">
      <c r="C468" s="58"/>
      <c r="D468" s="59"/>
      <c r="E468" s="59"/>
      <c r="F468" s="59" t="s">
        <v>133</v>
      </c>
      <c r="G468" s="59"/>
      <c r="H468" s="59"/>
      <c r="I468" s="60"/>
      <c r="J468" s="70">
        <v>529103</v>
      </c>
      <c r="K468" s="62"/>
      <c r="L468" s="70">
        <v>549268.30000000005</v>
      </c>
    </row>
    <row r="469" spans="3:12" s="8" customFormat="1" ht="14.65" customHeight="1" x14ac:dyDescent="0.2">
      <c r="C469" s="58"/>
      <c r="D469" s="59"/>
      <c r="E469" s="59"/>
      <c r="F469" s="59" t="s">
        <v>175</v>
      </c>
      <c r="G469" s="59"/>
      <c r="H469" s="59"/>
      <c r="I469" s="60"/>
      <c r="J469" s="70">
        <v>0</v>
      </c>
      <c r="K469" s="62"/>
      <c r="L469" s="70">
        <v>-823.05</v>
      </c>
    </row>
    <row r="470" spans="3:12" s="8" customFormat="1" ht="14.65" customHeight="1" x14ac:dyDescent="0.2">
      <c r="C470" s="58" t="s">
        <v>135</v>
      </c>
      <c r="D470" s="59"/>
      <c r="E470" s="59"/>
      <c r="F470" s="59"/>
      <c r="G470" s="59"/>
      <c r="H470" s="59"/>
      <c r="I470" s="60"/>
      <c r="J470" s="61">
        <v>-27202061.899999999</v>
      </c>
      <c r="K470" s="62"/>
      <c r="L470" s="61">
        <v>-26107699.510000002</v>
      </c>
    </row>
    <row r="471" spans="3:12" s="8" customFormat="1" ht="14.65" customHeight="1" x14ac:dyDescent="0.2">
      <c r="C471" s="58"/>
      <c r="D471" s="59"/>
      <c r="E471" s="59"/>
      <c r="F471" s="59" t="s">
        <v>137</v>
      </c>
      <c r="G471" s="59"/>
      <c r="H471" s="59"/>
      <c r="I471" s="60"/>
      <c r="J471" s="70">
        <v>-95780.54</v>
      </c>
      <c r="K471" s="62"/>
      <c r="L471" s="70">
        <v>-72811.62</v>
      </c>
    </row>
    <row r="472" spans="3:12" s="8" customFormat="1" ht="14.65" customHeight="1" x14ac:dyDescent="0.2">
      <c r="C472" s="58"/>
      <c r="D472" s="59"/>
      <c r="E472" s="59"/>
      <c r="F472" s="59" t="s">
        <v>138</v>
      </c>
      <c r="G472" s="59"/>
      <c r="H472" s="59"/>
      <c r="I472" s="60"/>
      <c r="J472" s="70">
        <v>-9558000</v>
      </c>
      <c r="K472" s="62"/>
      <c r="L472" s="70">
        <v>-8500000</v>
      </c>
    </row>
    <row r="473" spans="3:12" s="8" customFormat="1" ht="14.65" customHeight="1" x14ac:dyDescent="0.2">
      <c r="C473" s="58" t="s">
        <v>141</v>
      </c>
      <c r="D473" s="59"/>
      <c r="E473" s="59"/>
      <c r="F473" s="59"/>
      <c r="G473" s="59"/>
      <c r="H473" s="59"/>
      <c r="I473" s="60"/>
      <c r="J473" s="61">
        <v>-36855842.439999998</v>
      </c>
      <c r="K473" s="62"/>
      <c r="L473" s="61">
        <v>-34680511.130000003</v>
      </c>
    </row>
    <row r="474" spans="3:12" s="8" customFormat="1" ht="14.65" customHeight="1" x14ac:dyDescent="0.2">
      <c r="C474" s="58" t="s">
        <v>142</v>
      </c>
      <c r="D474" s="59"/>
      <c r="E474" s="59"/>
      <c r="F474" s="59"/>
      <c r="G474" s="59"/>
      <c r="H474" s="59"/>
      <c r="I474" s="60"/>
      <c r="J474" s="61">
        <v>-2799405.0899999961</v>
      </c>
      <c r="K474" s="62"/>
      <c r="L474" s="61">
        <v>-1419250.9200000018</v>
      </c>
    </row>
    <row r="475" spans="3:12" s="8" customFormat="1" ht="14.65" customHeight="1" x14ac:dyDescent="0.2">
      <c r="C475" s="58"/>
      <c r="D475" s="59"/>
      <c r="E475" s="59"/>
      <c r="F475" s="59" t="s">
        <v>143</v>
      </c>
      <c r="G475" s="59"/>
      <c r="H475" s="59"/>
      <c r="I475" s="60"/>
      <c r="J475" s="70">
        <v>-1479032.6</v>
      </c>
      <c r="K475" s="62"/>
      <c r="L475" s="70">
        <v>-1398124.15</v>
      </c>
    </row>
    <row r="476" spans="3:12" s="8" customFormat="1" ht="14.65" customHeight="1" x14ac:dyDescent="0.2">
      <c r="C476" s="58"/>
      <c r="D476" s="59"/>
      <c r="E476" s="59"/>
      <c r="F476" s="59" t="s">
        <v>144</v>
      </c>
      <c r="G476" s="59"/>
      <c r="H476" s="59"/>
      <c r="I476" s="60"/>
      <c r="J476" s="70">
        <v>-1521771.79</v>
      </c>
      <c r="K476" s="62"/>
      <c r="L476" s="70">
        <v>-1442821.95</v>
      </c>
    </row>
    <row r="477" spans="3:12" s="8" customFormat="1" ht="14.65" customHeight="1" x14ac:dyDescent="0.2">
      <c r="C477" s="58"/>
      <c r="D477" s="59"/>
      <c r="E477" s="59"/>
      <c r="F477" s="59" t="s">
        <v>145</v>
      </c>
      <c r="G477" s="59"/>
      <c r="H477" s="59"/>
      <c r="I477" s="60"/>
      <c r="J477" s="70">
        <v>-193378.45</v>
      </c>
      <c r="K477" s="62"/>
      <c r="L477" s="70">
        <v>-295427.78000000003</v>
      </c>
    </row>
    <row r="478" spans="3:12" s="8" customFormat="1" ht="14.65" customHeight="1" x14ac:dyDescent="0.2">
      <c r="C478" s="58"/>
      <c r="D478" s="59"/>
      <c r="E478" s="59"/>
      <c r="F478" s="59" t="s">
        <v>146</v>
      </c>
      <c r="G478" s="59"/>
      <c r="H478" s="59"/>
      <c r="I478" s="60"/>
      <c r="J478" s="70">
        <v>-33667.910000000003</v>
      </c>
      <c r="K478" s="62"/>
      <c r="L478" s="70">
        <v>-34299.980000000003</v>
      </c>
    </row>
    <row r="479" spans="3:12" ht="15" x14ac:dyDescent="0.2">
      <c r="C479" s="58"/>
      <c r="D479" s="59"/>
      <c r="E479" s="59"/>
      <c r="F479" s="59" t="s">
        <v>147</v>
      </c>
      <c r="G479" s="59"/>
      <c r="H479" s="59"/>
      <c r="I479" s="60"/>
      <c r="J479" s="70">
        <v>-83320.09</v>
      </c>
      <c r="K479" s="62"/>
      <c r="L479" s="70">
        <v>-103989.53</v>
      </c>
    </row>
    <row r="480" spans="3:12" ht="15" x14ac:dyDescent="0.2">
      <c r="C480" s="58" t="s">
        <v>148</v>
      </c>
      <c r="D480" s="59"/>
      <c r="E480" s="59"/>
      <c r="F480" s="59"/>
      <c r="G480" s="59"/>
      <c r="H480" s="59"/>
      <c r="I480" s="60"/>
      <c r="J480" s="61">
        <v>-3311170.8400000003</v>
      </c>
      <c r="K480" s="62"/>
      <c r="L480" s="61">
        <v>-3274663.3899999997</v>
      </c>
    </row>
    <row r="481" spans="3:12" ht="15" x14ac:dyDescent="0.2">
      <c r="C481" s="58" t="s">
        <v>149</v>
      </c>
      <c r="D481" s="59"/>
      <c r="E481" s="59"/>
      <c r="F481" s="59"/>
      <c r="G481" s="59"/>
      <c r="H481" s="59"/>
      <c r="I481" s="60"/>
      <c r="J481" s="61">
        <v>-40167013.280000001</v>
      </c>
      <c r="K481" s="62"/>
      <c r="L481" s="61">
        <v>-37955174.520000003</v>
      </c>
    </row>
    <row r="482" spans="3:12" ht="15" x14ac:dyDescent="0.2">
      <c r="C482" s="58" t="s">
        <v>150</v>
      </c>
      <c r="D482" s="59"/>
      <c r="E482" s="59"/>
      <c r="F482" s="59"/>
      <c r="G482" s="59"/>
      <c r="H482" s="59"/>
      <c r="I482" s="60"/>
      <c r="J482" s="61">
        <v>-6110575.929999996</v>
      </c>
      <c r="K482" s="62"/>
      <c r="L482" s="61">
        <v>-4693914.3100000015</v>
      </c>
    </row>
    <row r="483" spans="3:12" ht="15" x14ac:dyDescent="0.2">
      <c r="C483" s="58"/>
      <c r="D483" s="59"/>
      <c r="E483" s="59"/>
      <c r="F483" s="59" t="s">
        <v>178</v>
      </c>
      <c r="G483" s="59"/>
      <c r="H483" s="59"/>
      <c r="I483" s="60"/>
      <c r="J483" s="70">
        <v>305551.62</v>
      </c>
      <c r="K483" s="62"/>
      <c r="L483" s="70">
        <v>246763.83</v>
      </c>
    </row>
    <row r="484" spans="3:12" ht="15" x14ac:dyDescent="0.2">
      <c r="C484" s="58"/>
      <c r="D484" s="59"/>
      <c r="E484" s="59"/>
      <c r="F484" s="59" t="s">
        <v>179</v>
      </c>
      <c r="G484" s="59"/>
      <c r="H484" s="59"/>
      <c r="I484" s="60"/>
      <c r="J484" s="70">
        <v>5933007.5300000003</v>
      </c>
      <c r="K484" s="62"/>
      <c r="L484" s="70">
        <v>4591511.6900000004</v>
      </c>
    </row>
    <row r="485" spans="3:12" ht="15" x14ac:dyDescent="0.2">
      <c r="C485" s="58" t="s">
        <v>154</v>
      </c>
      <c r="D485" s="59"/>
      <c r="E485" s="59"/>
      <c r="F485" s="59"/>
      <c r="G485" s="59"/>
      <c r="H485" s="59"/>
      <c r="I485" s="60"/>
      <c r="J485" s="61">
        <v>6238559.1500000004</v>
      </c>
      <c r="K485" s="62"/>
      <c r="L485" s="61">
        <v>4838275.5200000005</v>
      </c>
    </row>
    <row r="486" spans="3:12" ht="15" x14ac:dyDescent="0.2">
      <c r="C486" s="58"/>
      <c r="D486" s="59"/>
      <c r="E486" s="59"/>
      <c r="F486" s="59" t="s">
        <v>180</v>
      </c>
      <c r="G486" s="59"/>
      <c r="H486" s="59"/>
      <c r="I486" s="60"/>
      <c r="J486" s="70">
        <v>-38191.550000000003</v>
      </c>
      <c r="K486" s="62"/>
      <c r="L486" s="70">
        <v>-37435.15</v>
      </c>
    </row>
    <row r="487" spans="3:12" ht="15" x14ac:dyDescent="0.2">
      <c r="C487" s="58" t="s">
        <v>181</v>
      </c>
      <c r="D487" s="59"/>
      <c r="E487" s="59"/>
      <c r="F487" s="59"/>
      <c r="G487" s="59"/>
      <c r="H487" s="59"/>
      <c r="I487" s="60"/>
      <c r="J487" s="61">
        <v>6200367.6000000006</v>
      </c>
      <c r="K487" s="62"/>
      <c r="L487" s="61">
        <v>4800840.37</v>
      </c>
    </row>
    <row r="488" spans="3:12" ht="15" x14ac:dyDescent="0.2">
      <c r="C488" s="58" t="s">
        <v>182</v>
      </c>
      <c r="D488" s="59"/>
      <c r="E488" s="59"/>
      <c r="F488" s="59"/>
      <c r="G488" s="59"/>
      <c r="H488" s="59"/>
      <c r="I488" s="60"/>
      <c r="J488" s="61">
        <v>89791.670000004582</v>
      </c>
      <c r="K488" s="62"/>
      <c r="L488" s="61">
        <v>106926.05999999866</v>
      </c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54440011.620000005</v>
      </c>
      <c r="K8" s="62"/>
      <c r="L8" s="61">
        <v>54828130.299999997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40687977.079999998</v>
      </c>
      <c r="K9" s="62"/>
      <c r="L9" s="70">
        <v>38301821.75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19671212.890000001</v>
      </c>
      <c r="K10" s="62"/>
      <c r="L10" s="70">
        <v>17359485.82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/>
      <c r="E11" s="59" t="s">
        <v>162</v>
      </c>
      <c r="F11" s="59"/>
      <c r="G11" s="59"/>
      <c r="H11" s="59"/>
      <c r="I11" s="60"/>
      <c r="J11" s="70">
        <v>21016764.190000001</v>
      </c>
      <c r="K11" s="62"/>
      <c r="L11" s="70">
        <v>20942335.93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92</v>
      </c>
      <c r="E12" s="59"/>
      <c r="F12" s="59"/>
      <c r="G12" s="59"/>
      <c r="H12" s="59"/>
      <c r="I12" s="60"/>
      <c r="J12" s="70">
        <v>0</v>
      </c>
      <c r="K12" s="62"/>
      <c r="L12" s="70">
        <v>48263.879999999946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93</v>
      </c>
      <c r="E13" s="59"/>
      <c r="F13" s="59"/>
      <c r="G13" s="59"/>
      <c r="H13" s="59"/>
      <c r="I13" s="60"/>
      <c r="J13" s="70">
        <v>2947249.94</v>
      </c>
      <c r="K13" s="62"/>
      <c r="L13" s="70">
        <v>3101577.76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 t="s">
        <v>94</v>
      </c>
      <c r="E14" s="59"/>
      <c r="F14" s="59"/>
      <c r="G14" s="59"/>
      <c r="H14" s="59"/>
      <c r="I14" s="60"/>
      <c r="J14" s="70">
        <v>4599408.2100000009</v>
      </c>
      <c r="K14" s="62"/>
      <c r="L14" s="70">
        <v>4184480.84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95</v>
      </c>
      <c r="F15" s="59"/>
      <c r="G15" s="59"/>
      <c r="H15" s="59"/>
      <c r="I15" s="60"/>
      <c r="J15" s="70">
        <v>4459739.03</v>
      </c>
      <c r="K15" s="62"/>
      <c r="L15" s="70">
        <v>3721364.0399999996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165</v>
      </c>
      <c r="F16" s="59"/>
      <c r="G16" s="59"/>
      <c r="H16" s="59"/>
      <c r="I16" s="60"/>
      <c r="J16" s="70">
        <v>0</v>
      </c>
      <c r="K16" s="62"/>
      <c r="L16" s="70">
        <v>142061.35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96</v>
      </c>
      <c r="F17" s="59"/>
      <c r="G17" s="59"/>
      <c r="H17" s="59"/>
      <c r="I17" s="60"/>
      <c r="J17" s="70">
        <v>45326.57</v>
      </c>
      <c r="K17" s="62"/>
      <c r="L17" s="70">
        <v>185315.35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/>
      <c r="E18" s="59" t="s">
        <v>97</v>
      </c>
      <c r="F18" s="59"/>
      <c r="G18" s="59"/>
      <c r="H18" s="59"/>
      <c r="I18" s="60"/>
      <c r="J18" s="70">
        <v>94342.61</v>
      </c>
      <c r="K18" s="62"/>
      <c r="L18" s="70">
        <v>135740.1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98</v>
      </c>
      <c r="E19" s="59"/>
      <c r="F19" s="59"/>
      <c r="G19" s="59"/>
      <c r="H19" s="59"/>
      <c r="I19" s="60"/>
      <c r="J19" s="70">
        <v>2777120</v>
      </c>
      <c r="K19" s="62"/>
      <c r="L19" s="70">
        <v>0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 t="s">
        <v>99</v>
      </c>
      <c r="E20" s="59"/>
      <c r="F20" s="59"/>
      <c r="G20" s="59"/>
      <c r="H20" s="59"/>
      <c r="I20" s="60"/>
      <c r="J20" s="70">
        <v>3428256.39</v>
      </c>
      <c r="K20" s="62"/>
      <c r="L20" s="70">
        <v>9191986.0700000003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 t="s">
        <v>100</v>
      </c>
      <c r="D21" s="59"/>
      <c r="E21" s="59"/>
      <c r="F21" s="59"/>
      <c r="G21" s="59"/>
      <c r="H21" s="59"/>
      <c r="I21" s="60"/>
      <c r="J21" s="61">
        <v>54440011.620000005</v>
      </c>
      <c r="K21" s="62"/>
      <c r="L21" s="61">
        <v>54828130.300000004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 t="s">
        <v>101</v>
      </c>
      <c r="E22" s="59"/>
      <c r="F22" s="59"/>
      <c r="G22" s="59"/>
      <c r="H22" s="59"/>
      <c r="I22" s="60"/>
      <c r="J22" s="70">
        <v>18049502.390000001</v>
      </c>
      <c r="K22" s="62"/>
      <c r="L22" s="70">
        <v>12403677.98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 t="s">
        <v>102</v>
      </c>
      <c r="F23" s="59"/>
      <c r="G23" s="59"/>
      <c r="H23" s="59"/>
      <c r="I23" s="60"/>
      <c r="J23" s="70">
        <v>100000</v>
      </c>
      <c r="K23" s="62"/>
      <c r="L23" s="70">
        <v>100000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 t="s">
        <v>103</v>
      </c>
      <c r="F24" s="59"/>
      <c r="G24" s="59"/>
      <c r="H24" s="59"/>
      <c r="I24" s="60"/>
      <c r="J24" s="70">
        <v>17949502.390000001</v>
      </c>
      <c r="K24" s="62"/>
      <c r="L24" s="70">
        <v>12303677.98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104</v>
      </c>
      <c r="G25" s="59"/>
      <c r="H25" s="59"/>
      <c r="I25" s="60"/>
      <c r="J25" s="70">
        <v>14802028.470000001</v>
      </c>
      <c r="K25" s="62"/>
      <c r="L25" s="70">
        <v>9275320.2400000002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106</v>
      </c>
      <c r="G26" s="59"/>
      <c r="H26" s="59"/>
      <c r="I26" s="60"/>
      <c r="J26" s="70">
        <v>1555009.3</v>
      </c>
      <c r="K26" s="62"/>
      <c r="L26" s="70">
        <v>1631363.84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166</v>
      </c>
      <c r="G27" s="59"/>
      <c r="H27" s="59"/>
      <c r="I27" s="60"/>
      <c r="J27" s="70">
        <v>1592464.62</v>
      </c>
      <c r="K27" s="62"/>
      <c r="L27" s="70">
        <v>1396993.9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 t="s">
        <v>109</v>
      </c>
      <c r="E28" s="59"/>
      <c r="F28" s="59"/>
      <c r="G28" s="59"/>
      <c r="H28" s="59"/>
      <c r="I28" s="60"/>
      <c r="J28" s="70">
        <v>36390509.230000004</v>
      </c>
      <c r="K28" s="62"/>
      <c r="L28" s="70">
        <v>42424452.32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 t="s">
        <v>110</v>
      </c>
      <c r="F29" s="59"/>
      <c r="G29" s="59"/>
      <c r="H29" s="59"/>
      <c r="I29" s="60"/>
      <c r="J29" s="70">
        <v>19744822</v>
      </c>
      <c r="K29" s="62"/>
      <c r="L29" s="70">
        <v>23430003.670000002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111</v>
      </c>
      <c r="G30" s="59"/>
      <c r="H30" s="59"/>
      <c r="I30" s="60"/>
      <c r="J30" s="70">
        <v>6953</v>
      </c>
      <c r="K30" s="62"/>
      <c r="L30" s="70">
        <v>6952.6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/>
      <c r="F31" s="59" t="s">
        <v>112</v>
      </c>
      <c r="G31" s="59"/>
      <c r="H31" s="59"/>
      <c r="I31" s="60"/>
      <c r="J31" s="70">
        <v>75047</v>
      </c>
      <c r="K31" s="62"/>
      <c r="L31" s="70">
        <v>93047.4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/>
      <c r="F32" s="59" t="s">
        <v>113</v>
      </c>
      <c r="G32" s="59"/>
      <c r="H32" s="59"/>
      <c r="I32" s="60"/>
      <c r="J32" s="70">
        <v>10529626</v>
      </c>
      <c r="K32" s="62"/>
      <c r="L32" s="70">
        <v>14530000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/>
      <c r="F33" s="59" t="s">
        <v>167</v>
      </c>
      <c r="G33" s="59"/>
      <c r="H33" s="59"/>
      <c r="I33" s="60"/>
      <c r="J33" s="70">
        <v>9133196</v>
      </c>
      <c r="K33" s="62"/>
      <c r="L33" s="70">
        <v>8800003.6699999999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193</v>
      </c>
      <c r="F34" s="59"/>
      <c r="G34" s="59"/>
      <c r="H34" s="59"/>
      <c r="I34" s="60"/>
      <c r="J34" s="70">
        <v>5053862</v>
      </c>
      <c r="K34" s="62"/>
      <c r="L34" s="70">
        <v>4409213.03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183</v>
      </c>
      <c r="F35" s="59"/>
      <c r="G35" s="59"/>
      <c r="H35" s="59"/>
      <c r="I35" s="60"/>
      <c r="J35" s="70">
        <v>185839.05</v>
      </c>
      <c r="K35" s="62"/>
      <c r="L35" s="70">
        <v>605062.61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/>
      <c r="F36" s="59" t="s">
        <v>184</v>
      </c>
      <c r="G36" s="59"/>
      <c r="H36" s="59"/>
      <c r="I36" s="60"/>
      <c r="J36" s="70">
        <v>185839.05</v>
      </c>
      <c r="K36" s="62"/>
      <c r="L36" s="70">
        <v>245665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/>
      <c r="F37" s="59" t="s">
        <v>194</v>
      </c>
      <c r="G37" s="59"/>
      <c r="H37" s="59"/>
      <c r="I37" s="60"/>
      <c r="J37" s="70">
        <v>0</v>
      </c>
      <c r="K37" s="62"/>
      <c r="L37" s="70">
        <v>359397.61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170</v>
      </c>
      <c r="F38" s="59"/>
      <c r="G38" s="59"/>
      <c r="H38" s="59"/>
      <c r="I38" s="60"/>
      <c r="J38" s="70">
        <v>3000000</v>
      </c>
      <c r="K38" s="62"/>
      <c r="L38" s="70">
        <v>3000000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116</v>
      </c>
      <c r="F39" s="59"/>
      <c r="G39" s="59"/>
      <c r="H39" s="59"/>
      <c r="I39" s="60"/>
      <c r="J39" s="70">
        <v>182771</v>
      </c>
      <c r="K39" s="62"/>
      <c r="L39" s="70">
        <v>624392.6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8"/>
      <c r="D40" s="59"/>
      <c r="E40" s="59" t="s">
        <v>171</v>
      </c>
      <c r="F40" s="59"/>
      <c r="G40" s="59"/>
      <c r="H40" s="59"/>
      <c r="I40" s="60"/>
      <c r="J40" s="70">
        <v>0</v>
      </c>
      <c r="K40" s="62"/>
      <c r="L40" s="70">
        <v>1705808.45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8"/>
      <c r="D41" s="59"/>
      <c r="E41" s="59" t="s">
        <v>117</v>
      </c>
      <c r="F41" s="59"/>
      <c r="G41" s="59"/>
      <c r="H41" s="59"/>
      <c r="I41" s="60"/>
      <c r="J41" s="70">
        <v>2702813.1</v>
      </c>
      <c r="K41" s="62"/>
      <c r="L41" s="70">
        <v>7651471.4400000004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8"/>
      <c r="D42" s="59"/>
      <c r="E42" s="59" t="s">
        <v>172</v>
      </c>
      <c r="F42" s="59"/>
      <c r="G42" s="59"/>
      <c r="H42" s="59"/>
      <c r="I42" s="60"/>
      <c r="J42" s="70">
        <v>0</v>
      </c>
      <c r="K42" s="62"/>
      <c r="L42" s="70">
        <v>58270.400000000001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8"/>
      <c r="D43" s="59"/>
      <c r="E43" s="59" t="s">
        <v>173</v>
      </c>
      <c r="F43" s="59"/>
      <c r="G43" s="59"/>
      <c r="H43" s="59"/>
      <c r="I43" s="60"/>
      <c r="J43" s="70">
        <v>2939.52</v>
      </c>
      <c r="K43" s="62"/>
      <c r="L43" s="70">
        <v>119402.95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8"/>
      <c r="D44" s="59"/>
      <c r="E44" s="59" t="s">
        <v>185</v>
      </c>
      <c r="F44" s="59"/>
      <c r="G44" s="59"/>
      <c r="H44" s="59"/>
      <c r="I44" s="60"/>
      <c r="J44" s="70">
        <v>245770.85</v>
      </c>
      <c r="K44" s="62"/>
      <c r="L44" s="70">
        <v>207896.95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8"/>
      <c r="D45" s="59"/>
      <c r="E45" s="59" t="s">
        <v>119</v>
      </c>
      <c r="F45" s="59"/>
      <c r="G45" s="59"/>
      <c r="H45" s="59"/>
      <c r="I45" s="60"/>
      <c r="J45" s="70">
        <v>675541.85</v>
      </c>
      <c r="K45" s="62"/>
      <c r="L45" s="70">
        <v>349057.25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customHeight="1" x14ac:dyDescent="0.2">
      <c r="C46" s="58"/>
      <c r="D46" s="59"/>
      <c r="E46" s="59" t="s">
        <v>120</v>
      </c>
      <c r="F46" s="59"/>
      <c r="G46" s="59"/>
      <c r="H46" s="59"/>
      <c r="I46" s="60"/>
      <c r="J46" s="70">
        <v>209209.89</v>
      </c>
      <c r="K46" s="62"/>
      <c r="L46" s="70">
        <v>6684.45</v>
      </c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customHeight="1" x14ac:dyDescent="0.2">
      <c r="C47" s="58"/>
      <c r="D47" s="59"/>
      <c r="E47" s="59" t="s">
        <v>121</v>
      </c>
      <c r="F47" s="59"/>
      <c r="G47" s="59"/>
      <c r="H47" s="59"/>
      <c r="I47" s="60"/>
      <c r="J47" s="70">
        <v>1628383.61</v>
      </c>
      <c r="K47" s="62"/>
      <c r="L47" s="70">
        <v>3939.75</v>
      </c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customHeight="1" x14ac:dyDescent="0.2">
      <c r="C48" s="58"/>
      <c r="D48" s="59"/>
      <c r="E48" s="59" t="s">
        <v>122</v>
      </c>
      <c r="F48" s="59"/>
      <c r="G48" s="59"/>
      <c r="H48" s="59"/>
      <c r="I48" s="60"/>
      <c r="J48" s="70">
        <v>2758556.36</v>
      </c>
      <c r="K48" s="62"/>
      <c r="L48" s="70">
        <v>253248.77</v>
      </c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44367898.299999997</v>
      </c>
      <c r="K160" s="62"/>
      <c r="L160" s="70">
        <v>58663643.100000001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-178486.15</v>
      </c>
      <c r="K161" s="62"/>
      <c r="L161" s="70">
        <v>-341223.21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-430822.9</v>
      </c>
      <c r="K162" s="62"/>
      <c r="L162" s="70">
        <v>-450836.4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6313281.5099999998</v>
      </c>
      <c r="K163" s="62"/>
      <c r="L163" s="70">
        <v>8015491.25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42110.78</v>
      </c>
      <c r="K164" s="62"/>
      <c r="L164" s="70">
        <v>-42108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-6313281.5099999998</v>
      </c>
      <c r="K165" s="62"/>
      <c r="L165" s="70">
        <v>-8015491.25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43800700.030000001</v>
      </c>
      <c r="K166" s="62"/>
      <c r="L166" s="61">
        <v>57829475.490000002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-51094969.450000003</v>
      </c>
      <c r="K167" s="62"/>
      <c r="L167" s="70">
        <v>-68619217.900000006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6441306.0499999998</v>
      </c>
      <c r="K168" s="62"/>
      <c r="L168" s="70">
        <v>8822385.9499999993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-211491.65</v>
      </c>
      <c r="K169" s="62"/>
      <c r="L169" s="70">
        <v>-28655.06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6229814.3999999994</v>
      </c>
      <c r="K170" s="62"/>
      <c r="L170" s="61">
        <v>8793730.8899999987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-44865155.050000004</v>
      </c>
      <c r="K171" s="62"/>
      <c r="L171" s="61">
        <v>-59825487.010000005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176</v>
      </c>
      <c r="G172" s="59"/>
      <c r="H172" s="59"/>
      <c r="I172" s="60"/>
      <c r="J172" s="70">
        <v>0</v>
      </c>
      <c r="K172" s="62"/>
      <c r="L172" s="70">
        <v>-122637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136</v>
      </c>
      <c r="G173" s="59"/>
      <c r="H173" s="59"/>
      <c r="I173" s="60"/>
      <c r="J173" s="70">
        <v>0</v>
      </c>
      <c r="K173" s="62"/>
      <c r="L173" s="70">
        <v>-76991.25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137</v>
      </c>
      <c r="G174" s="59"/>
      <c r="H174" s="59"/>
      <c r="I174" s="60"/>
      <c r="J174" s="70">
        <v>-83081.789999999994</v>
      </c>
      <c r="K174" s="62"/>
      <c r="L174" s="70">
        <v>-179467.62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177</v>
      </c>
      <c r="G175" s="59"/>
      <c r="H175" s="59"/>
      <c r="I175" s="60"/>
      <c r="J175" s="70">
        <v>0</v>
      </c>
      <c r="K175" s="62"/>
      <c r="L175" s="70">
        <v>299234.15000000002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138</v>
      </c>
      <c r="G176" s="59"/>
      <c r="H176" s="59"/>
      <c r="I176" s="60"/>
      <c r="J176" s="70">
        <v>4000374</v>
      </c>
      <c r="K176" s="62"/>
      <c r="L176" s="70">
        <v>3270000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139</v>
      </c>
      <c r="G177" s="59"/>
      <c r="H177" s="59"/>
      <c r="I177" s="60"/>
      <c r="J177" s="70">
        <v>5466050</v>
      </c>
      <c r="K177" s="62"/>
      <c r="L177" s="70">
        <v>4476928</v>
      </c>
      <c r="M177" s="8"/>
      <c r="N177" s="8"/>
      <c r="O177" s="8"/>
    </row>
    <row r="178" spans="3:15" ht="15" x14ac:dyDescent="0.2">
      <c r="C178" s="58"/>
      <c r="D178" s="59"/>
      <c r="E178" s="59"/>
      <c r="F178" s="59" t="s">
        <v>140</v>
      </c>
      <c r="G178" s="59"/>
      <c r="H178" s="59"/>
      <c r="I178" s="60"/>
      <c r="J178" s="70">
        <v>-369616</v>
      </c>
      <c r="K178" s="62"/>
      <c r="L178" s="70">
        <v>2264449</v>
      </c>
      <c r="M178" s="8"/>
      <c r="N178" s="8"/>
      <c r="O178" s="8"/>
    </row>
    <row r="179" spans="3:15" ht="15" x14ac:dyDescent="0.2">
      <c r="C179" s="58" t="s">
        <v>141</v>
      </c>
      <c r="D179" s="59"/>
      <c r="E179" s="59"/>
      <c r="F179" s="59"/>
      <c r="G179" s="59"/>
      <c r="H179" s="59"/>
      <c r="I179" s="60"/>
      <c r="J179" s="61">
        <v>-35851428.840000004</v>
      </c>
      <c r="K179" s="62"/>
      <c r="L179" s="61">
        <v>-49893971.730000004</v>
      </c>
      <c r="M179" s="8"/>
      <c r="N179" s="8"/>
      <c r="O179" s="8"/>
    </row>
    <row r="180" spans="3:15" ht="15" x14ac:dyDescent="0.2">
      <c r="C180" s="58" t="s">
        <v>142</v>
      </c>
      <c r="D180" s="59"/>
      <c r="E180" s="59"/>
      <c r="F180" s="59"/>
      <c r="G180" s="59"/>
      <c r="H180" s="59"/>
      <c r="I180" s="60"/>
      <c r="J180" s="61">
        <v>7949271.1899999976</v>
      </c>
      <c r="K180" s="62"/>
      <c r="L180" s="61">
        <v>7935503.7599999979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143</v>
      </c>
      <c r="G181" s="59"/>
      <c r="H181" s="59"/>
      <c r="I181" s="60"/>
      <c r="J181" s="70">
        <v>0</v>
      </c>
      <c r="K181" s="62"/>
      <c r="L181" s="70">
        <v>-2744881.32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186</v>
      </c>
      <c r="G182" s="59"/>
      <c r="H182" s="59"/>
      <c r="I182" s="60"/>
      <c r="J182" s="70">
        <v>0</v>
      </c>
      <c r="K182" s="62"/>
      <c r="L182" s="70">
        <v>-762.08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144</v>
      </c>
      <c r="G183" s="59"/>
      <c r="H183" s="59"/>
      <c r="I183" s="60"/>
      <c r="J183" s="70">
        <v>-2605051.77</v>
      </c>
      <c r="K183" s="62"/>
      <c r="L183" s="70">
        <v>-1100202.67</v>
      </c>
      <c r="M183" s="8"/>
      <c r="N183" s="8"/>
      <c r="O183" s="8"/>
    </row>
    <row r="184" spans="3:15" ht="15" x14ac:dyDescent="0.2">
      <c r="C184" s="58"/>
      <c r="D184" s="59"/>
      <c r="E184" s="59"/>
      <c r="F184" s="59" t="s">
        <v>145</v>
      </c>
      <c r="G184" s="59"/>
      <c r="H184" s="59"/>
      <c r="I184" s="60"/>
      <c r="J184" s="70">
        <v>-93537.05</v>
      </c>
      <c r="K184" s="62"/>
      <c r="L184" s="70">
        <v>-18106.12</v>
      </c>
      <c r="M184" s="8"/>
      <c r="N184" s="8"/>
      <c r="O184" s="8"/>
    </row>
    <row r="185" spans="3:15" ht="15" x14ac:dyDescent="0.2">
      <c r="C185" s="58"/>
      <c r="D185" s="59"/>
      <c r="E185" s="59"/>
      <c r="F185" s="59" t="s">
        <v>146</v>
      </c>
      <c r="G185" s="59"/>
      <c r="H185" s="59"/>
      <c r="I185" s="60"/>
      <c r="J185" s="70">
        <v>-129600</v>
      </c>
      <c r="K185" s="62"/>
      <c r="L185" s="70">
        <v>-58100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147</v>
      </c>
      <c r="G186" s="59"/>
      <c r="H186" s="59"/>
      <c r="I186" s="60"/>
      <c r="J186" s="70">
        <v>0</v>
      </c>
      <c r="K186" s="62"/>
      <c r="L186" s="70">
        <v>4104.45</v>
      </c>
      <c r="M186" s="8"/>
      <c r="N186" s="8"/>
      <c r="O186" s="8"/>
    </row>
    <row r="187" spans="3:15" ht="15" x14ac:dyDescent="0.2">
      <c r="C187" s="58" t="s">
        <v>148</v>
      </c>
      <c r="D187" s="59"/>
      <c r="E187" s="59"/>
      <c r="F187" s="59"/>
      <c r="G187" s="59"/>
      <c r="H187" s="59"/>
      <c r="I187" s="60"/>
      <c r="J187" s="61">
        <v>-2828188.82</v>
      </c>
      <c r="K187" s="62"/>
      <c r="L187" s="61">
        <v>-3917947.7399999998</v>
      </c>
      <c r="M187" s="8"/>
      <c r="N187" s="8"/>
      <c r="O187" s="8"/>
    </row>
    <row r="188" spans="3:15" ht="15" x14ac:dyDescent="0.2">
      <c r="C188" s="58" t="s">
        <v>149</v>
      </c>
      <c r="D188" s="59"/>
      <c r="E188" s="59"/>
      <c r="F188" s="59"/>
      <c r="G188" s="59"/>
      <c r="H188" s="59"/>
      <c r="I188" s="60"/>
      <c r="J188" s="61">
        <v>-38679617.660000004</v>
      </c>
      <c r="K188" s="62"/>
      <c r="L188" s="61">
        <v>-53811919.470000006</v>
      </c>
      <c r="M188" s="8"/>
      <c r="N188" s="8"/>
      <c r="O188" s="8"/>
    </row>
    <row r="189" spans="3:15" ht="15" x14ac:dyDescent="0.2">
      <c r="C189" s="58" t="s">
        <v>150</v>
      </c>
      <c r="D189" s="59"/>
      <c r="E189" s="59"/>
      <c r="F189" s="59"/>
      <c r="G189" s="59"/>
      <c r="H189" s="59"/>
      <c r="I189" s="60"/>
      <c r="J189" s="61">
        <v>5121082.3699999973</v>
      </c>
      <c r="K189" s="62"/>
      <c r="L189" s="61">
        <v>4017556.0199999982</v>
      </c>
      <c r="M189" s="8"/>
      <c r="N189" s="8"/>
      <c r="O189" s="8"/>
    </row>
    <row r="190" spans="3:15" ht="15" x14ac:dyDescent="0.2">
      <c r="C190" s="58"/>
      <c r="D190" s="59"/>
      <c r="E190" s="59"/>
      <c r="F190" s="59" t="s">
        <v>151</v>
      </c>
      <c r="G190" s="59"/>
      <c r="H190" s="59"/>
      <c r="I190" s="60"/>
      <c r="J190" s="70">
        <v>21527.83</v>
      </c>
      <c r="K190" s="62"/>
      <c r="L190" s="70">
        <v>5155.18</v>
      </c>
      <c r="M190" s="8"/>
      <c r="N190" s="8"/>
      <c r="O190" s="8"/>
    </row>
    <row r="191" spans="3:15" ht="15" x14ac:dyDescent="0.2">
      <c r="C191" s="58"/>
      <c r="D191" s="59"/>
      <c r="E191" s="59"/>
      <c r="F191" s="59" t="s">
        <v>152</v>
      </c>
      <c r="G191" s="59"/>
      <c r="H191" s="59"/>
      <c r="I191" s="60"/>
      <c r="J191" s="70">
        <v>-11315.15</v>
      </c>
      <c r="K191" s="62"/>
      <c r="L191" s="70">
        <v>-0.15</v>
      </c>
      <c r="M191" s="8"/>
      <c r="N191" s="8"/>
      <c r="O191" s="8"/>
    </row>
    <row r="192" spans="3:15" ht="15" x14ac:dyDescent="0.2">
      <c r="C192" s="58"/>
      <c r="D192" s="59"/>
      <c r="E192" s="59"/>
      <c r="F192" s="59" t="s">
        <v>153</v>
      </c>
      <c r="G192" s="59"/>
      <c r="H192" s="59"/>
      <c r="I192" s="60"/>
      <c r="J192" s="70">
        <v>391687.63</v>
      </c>
      <c r="K192" s="62"/>
      <c r="L192" s="70">
        <v>429365.86</v>
      </c>
      <c r="M192" s="8"/>
      <c r="N192" s="8"/>
      <c r="O192" s="8"/>
    </row>
    <row r="193" spans="3:15" ht="15" x14ac:dyDescent="0.2">
      <c r="C193" s="58" t="s">
        <v>154</v>
      </c>
      <c r="D193" s="59"/>
      <c r="E193" s="59"/>
      <c r="F193" s="59"/>
      <c r="G193" s="59"/>
      <c r="H193" s="59"/>
      <c r="I193" s="60"/>
      <c r="J193" s="61">
        <v>401900.31</v>
      </c>
      <c r="K193" s="62"/>
      <c r="L193" s="61">
        <v>434520.89</v>
      </c>
      <c r="M193" s="8"/>
      <c r="N193" s="8"/>
      <c r="O193" s="8"/>
    </row>
    <row r="194" spans="3:15" ht="15" x14ac:dyDescent="0.2">
      <c r="C194" s="58"/>
      <c r="D194" s="59"/>
      <c r="E194" s="59"/>
      <c r="F194" s="59" t="s">
        <v>192</v>
      </c>
      <c r="G194" s="59"/>
      <c r="H194" s="59"/>
      <c r="I194" s="60"/>
      <c r="J194" s="70">
        <v>3725.55</v>
      </c>
      <c r="K194" s="62"/>
      <c r="L194" s="70">
        <v>398.13</v>
      </c>
      <c r="M194" s="8"/>
      <c r="N194" s="8"/>
      <c r="O194" s="8"/>
    </row>
    <row r="195" spans="3:15" ht="15" x14ac:dyDescent="0.2">
      <c r="C195" s="58"/>
      <c r="D195" s="59"/>
      <c r="E195" s="59"/>
      <c r="F195" s="59" t="s">
        <v>187</v>
      </c>
      <c r="G195" s="59"/>
      <c r="H195" s="59"/>
      <c r="I195" s="60"/>
      <c r="J195" s="70">
        <v>0</v>
      </c>
      <c r="K195" s="62"/>
      <c r="L195" s="70">
        <v>-5601.3</v>
      </c>
      <c r="M195" s="8"/>
      <c r="N195" s="8"/>
      <c r="O195" s="8"/>
    </row>
    <row r="196" spans="3:15" ht="15" x14ac:dyDescent="0.2">
      <c r="C196" s="58" t="s">
        <v>155</v>
      </c>
      <c r="D196" s="59"/>
      <c r="E196" s="59"/>
      <c r="F196" s="59"/>
      <c r="G196" s="59"/>
      <c r="H196" s="59"/>
      <c r="I196" s="60"/>
      <c r="J196" s="61">
        <v>405625.86</v>
      </c>
      <c r="K196" s="62"/>
      <c r="L196" s="61">
        <v>429317.72000000003</v>
      </c>
      <c r="M196" s="8"/>
      <c r="N196" s="8"/>
      <c r="O196" s="8"/>
    </row>
    <row r="197" spans="3:15" ht="15" x14ac:dyDescent="0.2">
      <c r="C197" s="58" t="s">
        <v>156</v>
      </c>
      <c r="D197" s="59"/>
      <c r="E197" s="59"/>
      <c r="F197" s="59"/>
      <c r="G197" s="59"/>
      <c r="H197" s="59"/>
      <c r="I197" s="60"/>
      <c r="J197" s="61">
        <v>5526708.2299999967</v>
      </c>
      <c r="K197" s="62"/>
      <c r="L197" s="61">
        <v>4446873.7399999984</v>
      </c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81982.05</v>
      </c>
      <c r="K312" s="62"/>
      <c r="L312" s="70">
        <v>93047.400000000009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0</v>
      </c>
      <c r="K313" s="62"/>
      <c r="L313" s="70">
        <v>-541.21999999999991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81982.05</v>
      </c>
      <c r="K314" s="62"/>
      <c r="L314" s="61">
        <v>92506.180000000022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-24990.3</v>
      </c>
      <c r="K315" s="62"/>
      <c r="L315" s="70">
        <v>-12693.25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137</v>
      </c>
      <c r="G316" s="59"/>
      <c r="H316" s="59"/>
      <c r="I316" s="60"/>
      <c r="J316" s="70">
        <v>0</v>
      </c>
      <c r="K316" s="62"/>
      <c r="L316" s="70">
        <v>-2221.88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138</v>
      </c>
      <c r="G317" s="59"/>
      <c r="H317" s="59"/>
      <c r="I317" s="60"/>
      <c r="J317" s="70">
        <v>18000</v>
      </c>
      <c r="K317" s="62"/>
      <c r="L317" s="70">
        <v>19000</v>
      </c>
      <c r="M317" s="8"/>
      <c r="N317" s="8"/>
      <c r="O317" s="8"/>
    </row>
    <row r="318" spans="2:15" ht="14.65" customHeight="1" x14ac:dyDescent="0.2">
      <c r="C318" s="58" t="s">
        <v>141</v>
      </c>
      <c r="D318" s="59"/>
      <c r="E318" s="59"/>
      <c r="F318" s="59"/>
      <c r="G318" s="59"/>
      <c r="H318" s="59"/>
      <c r="I318" s="60"/>
      <c r="J318" s="61">
        <v>-6990.2999999999993</v>
      </c>
      <c r="K318" s="62"/>
      <c r="L318" s="61">
        <v>4084.869999999999</v>
      </c>
      <c r="M318" s="8"/>
      <c r="N318" s="8"/>
      <c r="O318" s="8"/>
    </row>
    <row r="319" spans="2:15" ht="14.65" customHeight="1" x14ac:dyDescent="0.2">
      <c r="C319" s="58" t="s">
        <v>142</v>
      </c>
      <c r="D319" s="59"/>
      <c r="E319" s="59"/>
      <c r="F319" s="59"/>
      <c r="G319" s="59"/>
      <c r="H319" s="59"/>
      <c r="I319" s="60"/>
      <c r="J319" s="61">
        <v>74991.75</v>
      </c>
      <c r="K319" s="62"/>
      <c r="L319" s="61">
        <v>96591.050000000017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143</v>
      </c>
      <c r="G320" s="59"/>
      <c r="H320" s="59"/>
      <c r="I320" s="60"/>
      <c r="J320" s="70">
        <v>0</v>
      </c>
      <c r="K320" s="62"/>
      <c r="L320" s="70">
        <v>-46523.420000000006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186</v>
      </c>
      <c r="G321" s="59"/>
      <c r="H321" s="59"/>
      <c r="I321" s="60"/>
      <c r="J321" s="70">
        <v>0</v>
      </c>
      <c r="K321" s="62"/>
      <c r="L321" s="70">
        <v>-12.92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144</v>
      </c>
      <c r="G322" s="59"/>
      <c r="H322" s="59"/>
      <c r="I322" s="60"/>
      <c r="J322" s="70">
        <v>-151346.29</v>
      </c>
      <c r="K322" s="62"/>
      <c r="L322" s="70">
        <v>-18647.5</v>
      </c>
      <c r="M322" s="8"/>
      <c r="N322" s="8"/>
      <c r="O322" s="8"/>
    </row>
    <row r="323" spans="3:15" ht="14.65" customHeight="1" x14ac:dyDescent="0.2">
      <c r="C323" s="58"/>
      <c r="D323" s="59"/>
      <c r="E323" s="59"/>
      <c r="F323" s="59" t="s">
        <v>145</v>
      </c>
      <c r="G323" s="59"/>
      <c r="H323" s="59"/>
      <c r="I323" s="60"/>
      <c r="J323" s="70">
        <v>0</v>
      </c>
      <c r="K323" s="62"/>
      <c r="L323" s="70">
        <v>-306.88</v>
      </c>
      <c r="M323" s="8"/>
      <c r="N323" s="8"/>
      <c r="O323" s="8"/>
    </row>
    <row r="324" spans="3:15" ht="14.65" customHeight="1" x14ac:dyDescent="0.2">
      <c r="C324" s="58"/>
      <c r="D324" s="59"/>
      <c r="E324" s="59"/>
      <c r="F324" s="59" t="s">
        <v>147</v>
      </c>
      <c r="G324" s="59"/>
      <c r="H324" s="59"/>
      <c r="I324" s="60"/>
      <c r="J324" s="70">
        <v>0</v>
      </c>
      <c r="K324" s="62"/>
      <c r="L324" s="70">
        <v>69.570000000000007</v>
      </c>
      <c r="M324" s="8"/>
      <c r="N324" s="8"/>
      <c r="O324" s="8"/>
    </row>
    <row r="325" spans="3:15" ht="14.65" customHeight="1" x14ac:dyDescent="0.2">
      <c r="C325" s="58" t="s">
        <v>148</v>
      </c>
      <c r="D325" s="59"/>
      <c r="E325" s="59"/>
      <c r="F325" s="59"/>
      <c r="G325" s="59"/>
      <c r="H325" s="59"/>
      <c r="I325" s="60"/>
      <c r="J325" s="61">
        <v>-151346.29</v>
      </c>
      <c r="K325" s="62"/>
      <c r="L325" s="61">
        <v>-65421.15</v>
      </c>
      <c r="M325" s="8"/>
      <c r="N325" s="8"/>
      <c r="O325" s="8"/>
    </row>
    <row r="326" spans="3:15" ht="14.65" customHeight="1" x14ac:dyDescent="0.2">
      <c r="C326" s="58" t="s">
        <v>149</v>
      </c>
      <c r="D326" s="59"/>
      <c r="E326" s="59"/>
      <c r="F326" s="59"/>
      <c r="G326" s="59"/>
      <c r="H326" s="59"/>
      <c r="I326" s="60"/>
      <c r="J326" s="61">
        <v>-158336.59</v>
      </c>
      <c r="K326" s="62"/>
      <c r="L326" s="61">
        <v>-61336.28</v>
      </c>
      <c r="M326" s="8"/>
      <c r="N326" s="8"/>
      <c r="O326" s="8"/>
    </row>
    <row r="327" spans="3:15" ht="14.65" customHeight="1" x14ac:dyDescent="0.2">
      <c r="C327" s="58" t="s">
        <v>150</v>
      </c>
      <c r="D327" s="59"/>
      <c r="E327" s="59"/>
      <c r="F327" s="59"/>
      <c r="G327" s="59"/>
      <c r="H327" s="59"/>
      <c r="I327" s="60"/>
      <c r="J327" s="61">
        <v>-76354.540000000008</v>
      </c>
      <c r="K327" s="62"/>
      <c r="L327" s="61">
        <v>31169.900000000016</v>
      </c>
      <c r="M327" s="8"/>
      <c r="N327" s="8"/>
      <c r="O327" s="8"/>
    </row>
    <row r="328" spans="3:15" ht="14.65" customHeight="1" x14ac:dyDescent="0.2">
      <c r="C328" s="58"/>
      <c r="D328" s="59"/>
      <c r="E328" s="59"/>
      <c r="F328" s="59" t="s">
        <v>151</v>
      </c>
      <c r="G328" s="59"/>
      <c r="H328" s="59"/>
      <c r="I328" s="60"/>
      <c r="J328" s="70">
        <v>0</v>
      </c>
      <c r="K328" s="62"/>
      <c r="L328" s="70">
        <v>3.21</v>
      </c>
      <c r="M328" s="8"/>
      <c r="N328" s="8"/>
      <c r="O328" s="8"/>
    </row>
    <row r="329" spans="3:15" ht="14.65" customHeight="1" x14ac:dyDescent="0.2">
      <c r="C329" s="58"/>
      <c r="D329" s="59"/>
      <c r="E329" s="59"/>
      <c r="F329" s="59" t="s">
        <v>153</v>
      </c>
      <c r="G329" s="59"/>
      <c r="H329" s="59"/>
      <c r="I329" s="60"/>
      <c r="J329" s="70">
        <v>0</v>
      </c>
      <c r="K329" s="62"/>
      <c r="L329" s="70">
        <v>31875.15</v>
      </c>
      <c r="M329" s="8"/>
      <c r="N329" s="8"/>
      <c r="O329" s="8"/>
    </row>
    <row r="330" spans="3:15" ht="14.65" customHeight="1" x14ac:dyDescent="0.2">
      <c r="C330" s="58" t="s">
        <v>154</v>
      </c>
      <c r="D330" s="59"/>
      <c r="E330" s="59"/>
      <c r="F330" s="59"/>
      <c r="G330" s="59"/>
      <c r="H330" s="59"/>
      <c r="I330" s="60"/>
      <c r="J330" s="61">
        <v>0</v>
      </c>
      <c r="K330" s="62"/>
      <c r="L330" s="61">
        <v>31878.36</v>
      </c>
      <c r="M330" s="8"/>
      <c r="N330" s="8"/>
      <c r="O330" s="8"/>
    </row>
    <row r="331" spans="3:15" ht="14.65" customHeight="1" x14ac:dyDescent="0.2">
      <c r="C331" s="58"/>
      <c r="D331" s="59"/>
      <c r="E331" s="59"/>
      <c r="F331" s="59" t="s">
        <v>192</v>
      </c>
      <c r="G331" s="59"/>
      <c r="H331" s="59"/>
      <c r="I331" s="60"/>
      <c r="J331" s="70">
        <v>0</v>
      </c>
      <c r="K331" s="62"/>
      <c r="L331" s="70">
        <v>6.91</v>
      </c>
      <c r="M331" s="8"/>
      <c r="N331" s="8"/>
      <c r="O331" s="8"/>
    </row>
    <row r="332" spans="3:15" ht="14.65" customHeight="1" x14ac:dyDescent="0.2">
      <c r="C332" s="58" t="s">
        <v>155</v>
      </c>
      <c r="D332" s="59"/>
      <c r="E332" s="59"/>
      <c r="F332" s="59"/>
      <c r="G332" s="59"/>
      <c r="H332" s="59"/>
      <c r="I332" s="60"/>
      <c r="J332" s="61">
        <v>0</v>
      </c>
      <c r="K332" s="62"/>
      <c r="L332" s="61">
        <v>31885.27</v>
      </c>
      <c r="M332" s="8"/>
      <c r="N332" s="8"/>
      <c r="O332" s="8"/>
    </row>
    <row r="333" spans="3:15" ht="14.65" customHeight="1" x14ac:dyDescent="0.2">
      <c r="C333" s="58" t="s">
        <v>156</v>
      </c>
      <c r="D333" s="59"/>
      <c r="E333" s="59"/>
      <c r="F333" s="59"/>
      <c r="G333" s="59"/>
      <c r="H333" s="59"/>
      <c r="I333" s="60"/>
      <c r="J333" s="61">
        <v>-76354.540000000008</v>
      </c>
      <c r="K333" s="62"/>
      <c r="L333" s="61">
        <v>63055.17000000002</v>
      </c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/>
      <c r="D464" s="59"/>
      <c r="E464" s="59"/>
      <c r="F464" s="59" t="s">
        <v>125</v>
      </c>
      <c r="G464" s="59"/>
      <c r="H464" s="59"/>
      <c r="I464" s="60"/>
      <c r="J464" s="70">
        <v>16549407.609999999</v>
      </c>
      <c r="K464" s="62"/>
      <c r="L464" s="70">
        <v>18066564</v>
      </c>
      <c r="AB464" s="39"/>
      <c r="AC464" s="39"/>
      <c r="AD464" s="39"/>
      <c r="AE464" s="39"/>
      <c r="AF464" s="39"/>
      <c r="AG464" s="39"/>
    </row>
    <row r="465" spans="3:12" s="8" customFormat="1" ht="14.65" customHeight="1" x14ac:dyDescent="0.2">
      <c r="C465" s="58"/>
      <c r="D465" s="59"/>
      <c r="E465" s="59"/>
      <c r="F465" s="59" t="s">
        <v>126</v>
      </c>
      <c r="G465" s="59"/>
      <c r="H465" s="59"/>
      <c r="I465" s="60"/>
      <c r="J465" s="70">
        <v>-100295.63</v>
      </c>
      <c r="K465" s="62"/>
      <c r="L465" s="70">
        <v>-1907937.37</v>
      </c>
    </row>
    <row r="466" spans="3:12" s="8" customFormat="1" ht="14.65" customHeight="1" x14ac:dyDescent="0.2">
      <c r="C466" s="58" t="s">
        <v>131</v>
      </c>
      <c r="D466" s="59"/>
      <c r="E466" s="59"/>
      <c r="F466" s="59"/>
      <c r="G466" s="59"/>
      <c r="H466" s="59"/>
      <c r="I466" s="60"/>
      <c r="J466" s="61">
        <v>16449111.979999999</v>
      </c>
      <c r="K466" s="62"/>
      <c r="L466" s="61">
        <v>16158626.629999999</v>
      </c>
    </row>
    <row r="467" spans="3:12" s="8" customFormat="1" ht="14.65" customHeight="1" x14ac:dyDescent="0.2">
      <c r="C467" s="58"/>
      <c r="D467" s="59"/>
      <c r="E467" s="59"/>
      <c r="F467" s="59" t="s">
        <v>132</v>
      </c>
      <c r="G467" s="59"/>
      <c r="H467" s="59"/>
      <c r="I467" s="60"/>
      <c r="J467" s="70">
        <v>-16295781.1</v>
      </c>
      <c r="K467" s="62"/>
      <c r="L467" s="70">
        <v>-17418687.550000001</v>
      </c>
    </row>
    <row r="468" spans="3:12" s="8" customFormat="1" ht="14.65" customHeight="1" x14ac:dyDescent="0.2">
      <c r="C468" s="58"/>
      <c r="D468" s="59"/>
      <c r="E468" s="59"/>
      <c r="F468" s="59" t="s">
        <v>133</v>
      </c>
      <c r="G468" s="59"/>
      <c r="H468" s="59"/>
      <c r="I468" s="60"/>
      <c r="J468" s="70">
        <v>5943489.75</v>
      </c>
      <c r="K468" s="62"/>
      <c r="L468" s="70">
        <v>6254500.5</v>
      </c>
    </row>
    <row r="469" spans="3:12" s="8" customFormat="1" ht="14.65" customHeight="1" x14ac:dyDescent="0.2">
      <c r="C469" s="58"/>
      <c r="D469" s="59"/>
      <c r="E469" s="59"/>
      <c r="F469" s="59" t="s">
        <v>175</v>
      </c>
      <c r="G469" s="59"/>
      <c r="H469" s="59"/>
      <c r="I469" s="60"/>
      <c r="J469" s="70">
        <v>-15.1</v>
      </c>
      <c r="K469" s="62"/>
      <c r="L469" s="70">
        <v>-201.45</v>
      </c>
    </row>
    <row r="470" spans="3:12" s="8" customFormat="1" ht="14.65" customHeight="1" x14ac:dyDescent="0.2">
      <c r="C470" s="58" t="s">
        <v>135</v>
      </c>
      <c r="D470" s="59"/>
      <c r="E470" s="59"/>
      <c r="F470" s="59"/>
      <c r="G470" s="59"/>
      <c r="H470" s="59"/>
      <c r="I470" s="60"/>
      <c r="J470" s="61">
        <v>-10352306.449999999</v>
      </c>
      <c r="K470" s="62"/>
      <c r="L470" s="61">
        <v>-11164388.5</v>
      </c>
    </row>
    <row r="471" spans="3:12" s="8" customFormat="1" ht="14.65" customHeight="1" x14ac:dyDescent="0.2">
      <c r="C471" s="58"/>
      <c r="D471" s="59"/>
      <c r="E471" s="59"/>
      <c r="F471" s="59" t="s">
        <v>137</v>
      </c>
      <c r="G471" s="59"/>
      <c r="H471" s="59"/>
      <c r="I471" s="60"/>
      <c r="J471" s="70">
        <v>-77571.320000000007</v>
      </c>
      <c r="K471" s="62"/>
      <c r="L471" s="70">
        <v>-49249.120000000003</v>
      </c>
    </row>
    <row r="472" spans="3:12" s="8" customFormat="1" ht="14.65" customHeight="1" x14ac:dyDescent="0.2">
      <c r="C472" s="58"/>
      <c r="D472" s="59"/>
      <c r="E472" s="59"/>
      <c r="F472" s="59" t="s">
        <v>138</v>
      </c>
      <c r="G472" s="59"/>
      <c r="H472" s="59"/>
      <c r="I472" s="60"/>
      <c r="J472" s="70">
        <v>-333192.33</v>
      </c>
      <c r="K472" s="62"/>
      <c r="L472" s="70">
        <v>-19818.25</v>
      </c>
    </row>
    <row r="473" spans="3:12" s="8" customFormat="1" ht="14.65" customHeight="1" x14ac:dyDescent="0.2">
      <c r="C473" s="58"/>
      <c r="D473" s="59"/>
      <c r="E473" s="59"/>
      <c r="F473" s="59" t="s">
        <v>195</v>
      </c>
      <c r="G473" s="59"/>
      <c r="H473" s="59"/>
      <c r="I473" s="60"/>
      <c r="J473" s="70">
        <v>-644649</v>
      </c>
      <c r="K473" s="62"/>
      <c r="L473" s="70">
        <v>-500000</v>
      </c>
    </row>
    <row r="474" spans="3:12" s="8" customFormat="1" ht="14.65" customHeight="1" x14ac:dyDescent="0.2">
      <c r="C474" s="58" t="s">
        <v>141</v>
      </c>
      <c r="D474" s="59"/>
      <c r="E474" s="59"/>
      <c r="F474" s="59"/>
      <c r="G474" s="59"/>
      <c r="H474" s="59"/>
      <c r="I474" s="60"/>
      <c r="J474" s="61">
        <v>-11407719.1</v>
      </c>
      <c r="K474" s="62"/>
      <c r="L474" s="61">
        <v>-11733455.869999999</v>
      </c>
    </row>
    <row r="475" spans="3:12" s="8" customFormat="1" ht="14.65" customHeight="1" x14ac:dyDescent="0.2">
      <c r="C475" s="58" t="s">
        <v>142</v>
      </c>
      <c r="D475" s="59"/>
      <c r="E475" s="59"/>
      <c r="F475" s="59"/>
      <c r="G475" s="59"/>
      <c r="H475" s="59"/>
      <c r="I475" s="60"/>
      <c r="J475" s="61">
        <v>5041392.879999999</v>
      </c>
      <c r="K475" s="62"/>
      <c r="L475" s="61">
        <v>4425170.76</v>
      </c>
    </row>
    <row r="476" spans="3:12" s="8" customFormat="1" ht="14.65" customHeight="1" x14ac:dyDescent="0.2">
      <c r="C476" s="58"/>
      <c r="D476" s="59"/>
      <c r="E476" s="59"/>
      <c r="F476" s="59" t="s">
        <v>143</v>
      </c>
      <c r="G476" s="59"/>
      <c r="H476" s="59"/>
      <c r="I476" s="60"/>
      <c r="J476" s="70">
        <v>0</v>
      </c>
      <c r="K476" s="62"/>
      <c r="L476" s="70">
        <v>-1972084.57</v>
      </c>
    </row>
    <row r="477" spans="3:12" s="8" customFormat="1" ht="14.65" customHeight="1" x14ac:dyDescent="0.2">
      <c r="C477" s="58"/>
      <c r="D477" s="59"/>
      <c r="E477" s="59"/>
      <c r="F477" s="59" t="s">
        <v>186</v>
      </c>
      <c r="G477" s="59"/>
      <c r="H477" s="59"/>
      <c r="I477" s="60"/>
      <c r="J477" s="70">
        <v>0</v>
      </c>
      <c r="K477" s="62"/>
      <c r="L477" s="70">
        <v>-7715.6</v>
      </c>
    </row>
    <row r="478" spans="3:12" s="8" customFormat="1" ht="14.65" customHeight="1" x14ac:dyDescent="0.2">
      <c r="C478" s="58"/>
      <c r="D478" s="59"/>
      <c r="E478" s="59"/>
      <c r="F478" s="59" t="s">
        <v>144</v>
      </c>
      <c r="G478" s="59"/>
      <c r="H478" s="59"/>
      <c r="I478" s="60"/>
      <c r="J478" s="70">
        <v>-5092270.09</v>
      </c>
      <c r="K478" s="62"/>
      <c r="L478" s="70">
        <v>-887631.01</v>
      </c>
    </row>
    <row r="479" spans="3:12" ht="15" x14ac:dyDescent="0.2">
      <c r="C479" s="58"/>
      <c r="D479" s="59"/>
      <c r="E479" s="59"/>
      <c r="F479" s="59" t="s">
        <v>145</v>
      </c>
      <c r="G479" s="59"/>
      <c r="H479" s="59"/>
      <c r="I479" s="60"/>
      <c r="J479" s="70">
        <v>0</v>
      </c>
      <c r="K479" s="62"/>
      <c r="L479" s="70">
        <v>-80555.350000000006</v>
      </c>
    </row>
    <row r="480" spans="3:12" ht="15" x14ac:dyDescent="0.2">
      <c r="C480" s="58"/>
      <c r="D480" s="59"/>
      <c r="E480" s="59"/>
      <c r="F480" s="59" t="s">
        <v>146</v>
      </c>
      <c r="G480" s="59"/>
      <c r="H480" s="59"/>
      <c r="I480" s="60"/>
      <c r="J480" s="70">
        <v>0</v>
      </c>
      <c r="K480" s="62"/>
      <c r="L480" s="70">
        <v>-846607.7</v>
      </c>
    </row>
    <row r="481" spans="3:12" ht="15" x14ac:dyDescent="0.2">
      <c r="C481" s="58"/>
      <c r="D481" s="59"/>
      <c r="E481" s="59"/>
      <c r="F481" s="59" t="s">
        <v>147</v>
      </c>
      <c r="G481" s="59"/>
      <c r="H481" s="59"/>
      <c r="I481" s="60"/>
      <c r="J481" s="70">
        <v>0</v>
      </c>
      <c r="K481" s="62"/>
      <c r="L481" s="70">
        <v>-1399691.73</v>
      </c>
    </row>
    <row r="482" spans="3:12" ht="15" x14ac:dyDescent="0.2">
      <c r="C482" s="58" t="s">
        <v>148</v>
      </c>
      <c r="D482" s="59"/>
      <c r="E482" s="59"/>
      <c r="F482" s="59"/>
      <c r="G482" s="59"/>
      <c r="H482" s="59"/>
      <c r="I482" s="60"/>
      <c r="J482" s="61">
        <v>-5092270.09</v>
      </c>
      <c r="K482" s="62"/>
      <c r="L482" s="61">
        <v>-5194285.9600000009</v>
      </c>
    </row>
    <row r="483" spans="3:12" ht="15" x14ac:dyDescent="0.2">
      <c r="C483" s="58" t="s">
        <v>149</v>
      </c>
      <c r="D483" s="59"/>
      <c r="E483" s="59"/>
      <c r="F483" s="59"/>
      <c r="G483" s="59"/>
      <c r="H483" s="59"/>
      <c r="I483" s="60"/>
      <c r="J483" s="61">
        <v>-16499989.189999999</v>
      </c>
      <c r="K483" s="62"/>
      <c r="L483" s="61">
        <v>-16927741.829999998</v>
      </c>
    </row>
    <row r="484" spans="3:12" ht="15" x14ac:dyDescent="0.2">
      <c r="C484" s="58" t="s">
        <v>150</v>
      </c>
      <c r="D484" s="59"/>
      <c r="E484" s="59"/>
      <c r="F484" s="59"/>
      <c r="G484" s="59"/>
      <c r="H484" s="59"/>
      <c r="I484" s="60"/>
      <c r="J484" s="61">
        <v>-50877.210000000894</v>
      </c>
      <c r="K484" s="62"/>
      <c r="L484" s="61">
        <v>-769115.20000000112</v>
      </c>
    </row>
    <row r="485" spans="3:12" ht="15" x14ac:dyDescent="0.2">
      <c r="C485" s="58"/>
      <c r="D485" s="59"/>
      <c r="E485" s="59"/>
      <c r="F485" s="59" t="s">
        <v>178</v>
      </c>
      <c r="G485" s="59"/>
      <c r="H485" s="59"/>
      <c r="I485" s="60"/>
      <c r="J485" s="70">
        <v>1.28</v>
      </c>
      <c r="K485" s="62"/>
      <c r="L485" s="70">
        <v>132.81</v>
      </c>
    </row>
    <row r="486" spans="3:12" ht="15" x14ac:dyDescent="0.2">
      <c r="C486" s="58"/>
      <c r="D486" s="59"/>
      <c r="E486" s="59"/>
      <c r="F486" s="59" t="s">
        <v>197</v>
      </c>
      <c r="G486" s="59"/>
      <c r="H486" s="59"/>
      <c r="I486" s="60"/>
      <c r="J486" s="70">
        <v>-20595.75</v>
      </c>
      <c r="K486" s="62"/>
      <c r="L486" s="70">
        <v>-2277.85</v>
      </c>
    </row>
    <row r="487" spans="3:12" ht="15" x14ac:dyDescent="0.2">
      <c r="C487" s="58"/>
      <c r="D487" s="59"/>
      <c r="E487" s="59"/>
      <c r="F487" s="59" t="s">
        <v>179</v>
      </c>
      <c r="G487" s="59"/>
      <c r="H487" s="59"/>
      <c r="I487" s="60"/>
      <c r="J487" s="70">
        <v>352776.66</v>
      </c>
      <c r="K487" s="62"/>
      <c r="L487" s="70">
        <v>1025360.42</v>
      </c>
    </row>
    <row r="488" spans="3:12" ht="15" x14ac:dyDescent="0.2">
      <c r="C488" s="58" t="s">
        <v>154</v>
      </c>
      <c r="D488" s="59"/>
      <c r="E488" s="59"/>
      <c r="F488" s="59"/>
      <c r="G488" s="59"/>
      <c r="H488" s="59"/>
      <c r="I488" s="60"/>
      <c r="J488" s="61">
        <v>332182.18999999994</v>
      </c>
      <c r="K488" s="62"/>
      <c r="L488" s="61">
        <v>1023215.38</v>
      </c>
    </row>
    <row r="489" spans="3:12" ht="15" x14ac:dyDescent="0.2">
      <c r="C489" s="58"/>
      <c r="D489" s="59"/>
      <c r="E489" s="59"/>
      <c r="F489" s="59" t="s">
        <v>192</v>
      </c>
      <c r="G489" s="59"/>
      <c r="H489" s="59"/>
      <c r="I489" s="60"/>
      <c r="J489" s="70">
        <v>0</v>
      </c>
      <c r="K489" s="62"/>
      <c r="L489" s="70">
        <v>286.16000000000003</v>
      </c>
    </row>
    <row r="490" spans="3:12" ht="15" x14ac:dyDescent="0.2">
      <c r="C490" s="58"/>
      <c r="D490" s="59"/>
      <c r="E490" s="59"/>
      <c r="F490" s="59" t="s">
        <v>180</v>
      </c>
      <c r="G490" s="59"/>
      <c r="H490" s="59"/>
      <c r="I490" s="60"/>
      <c r="J490" s="70">
        <v>-85834.26</v>
      </c>
      <c r="K490" s="62"/>
      <c r="L490" s="70">
        <v>-5301.68</v>
      </c>
    </row>
    <row r="491" spans="3:12" ht="15" x14ac:dyDescent="0.2">
      <c r="C491" s="58" t="s">
        <v>181</v>
      </c>
      <c r="D491" s="59"/>
      <c r="E491" s="59"/>
      <c r="F491" s="59"/>
      <c r="G491" s="59"/>
      <c r="H491" s="59"/>
      <c r="I491" s="60"/>
      <c r="J491" s="61">
        <v>246347.92999999993</v>
      </c>
      <c r="K491" s="62"/>
      <c r="L491" s="61">
        <v>1018199.86</v>
      </c>
    </row>
    <row r="492" spans="3:12" ht="15" x14ac:dyDescent="0.2">
      <c r="C492" s="58" t="s">
        <v>182</v>
      </c>
      <c r="D492" s="59"/>
      <c r="E492" s="59"/>
      <c r="F492" s="59"/>
      <c r="G492" s="59"/>
      <c r="H492" s="59"/>
      <c r="I492" s="60"/>
      <c r="J492" s="61">
        <v>195470.71999999904</v>
      </c>
      <c r="K492" s="62"/>
      <c r="L492" s="61">
        <v>249084.65999999875</v>
      </c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707202981</v>
      </c>
      <c r="K8" s="62"/>
      <c r="L8" s="61">
        <v>649134231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417279983</v>
      </c>
      <c r="K9" s="62"/>
      <c r="L9" s="70">
        <v>399244552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417279983</v>
      </c>
      <c r="K10" s="62"/>
      <c r="L10" s="70">
        <v>399244552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164</v>
      </c>
      <c r="E11" s="59"/>
      <c r="F11" s="59"/>
      <c r="G11" s="59"/>
      <c r="H11" s="59"/>
      <c r="I11" s="60"/>
      <c r="J11" s="70">
        <v>214239</v>
      </c>
      <c r="K11" s="62"/>
      <c r="L11" s="70">
        <v>0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92</v>
      </c>
      <c r="E12" s="59"/>
      <c r="F12" s="59"/>
      <c r="G12" s="59"/>
      <c r="H12" s="59"/>
      <c r="I12" s="60"/>
      <c r="J12" s="70">
        <v>18751427</v>
      </c>
      <c r="K12" s="62"/>
      <c r="L12" s="70">
        <v>17830821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93</v>
      </c>
      <c r="E13" s="59"/>
      <c r="F13" s="59"/>
      <c r="G13" s="59"/>
      <c r="H13" s="59"/>
      <c r="I13" s="60"/>
      <c r="J13" s="70">
        <v>117325170</v>
      </c>
      <c r="K13" s="62"/>
      <c r="L13" s="70">
        <v>91481334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 t="s">
        <v>94</v>
      </c>
      <c r="E14" s="59"/>
      <c r="F14" s="59"/>
      <c r="G14" s="59"/>
      <c r="H14" s="59"/>
      <c r="I14" s="60"/>
      <c r="J14" s="70">
        <v>55757228</v>
      </c>
      <c r="K14" s="62"/>
      <c r="L14" s="70">
        <v>49502884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95</v>
      </c>
      <c r="F15" s="59"/>
      <c r="G15" s="59"/>
      <c r="H15" s="59"/>
      <c r="I15" s="60"/>
      <c r="J15" s="70">
        <v>46875914</v>
      </c>
      <c r="K15" s="62"/>
      <c r="L15" s="70">
        <v>39347288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96</v>
      </c>
      <c r="F16" s="59"/>
      <c r="G16" s="59"/>
      <c r="H16" s="59"/>
      <c r="I16" s="60"/>
      <c r="J16" s="70">
        <v>2513130</v>
      </c>
      <c r="K16" s="62"/>
      <c r="L16" s="70">
        <v>917891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97</v>
      </c>
      <c r="F17" s="59"/>
      <c r="G17" s="59"/>
      <c r="H17" s="59"/>
      <c r="I17" s="60"/>
      <c r="J17" s="70">
        <v>6368184</v>
      </c>
      <c r="K17" s="62"/>
      <c r="L17" s="70">
        <v>9237705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 t="s">
        <v>98</v>
      </c>
      <c r="E18" s="59"/>
      <c r="F18" s="59"/>
      <c r="G18" s="59"/>
      <c r="H18" s="59"/>
      <c r="I18" s="60"/>
      <c r="J18" s="70">
        <v>20053169</v>
      </c>
      <c r="K18" s="62"/>
      <c r="L18" s="70">
        <v>37887808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99</v>
      </c>
      <c r="E19" s="59"/>
      <c r="F19" s="59"/>
      <c r="G19" s="59"/>
      <c r="H19" s="59"/>
      <c r="I19" s="60"/>
      <c r="J19" s="70">
        <v>77821765</v>
      </c>
      <c r="K19" s="62"/>
      <c r="L19" s="70">
        <v>53186832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 t="s">
        <v>100</v>
      </c>
      <c r="D20" s="59"/>
      <c r="E20" s="59"/>
      <c r="F20" s="59"/>
      <c r="G20" s="59"/>
      <c r="H20" s="59"/>
      <c r="I20" s="60"/>
      <c r="J20" s="61">
        <v>707202981</v>
      </c>
      <c r="K20" s="62"/>
      <c r="L20" s="61">
        <v>649134231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 t="s">
        <v>101</v>
      </c>
      <c r="E21" s="59"/>
      <c r="F21" s="59"/>
      <c r="G21" s="59"/>
      <c r="H21" s="59"/>
      <c r="I21" s="60"/>
      <c r="J21" s="70">
        <v>205837626</v>
      </c>
      <c r="K21" s="62"/>
      <c r="L21" s="70">
        <v>167079300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 t="s">
        <v>102</v>
      </c>
      <c r="F22" s="59"/>
      <c r="G22" s="59"/>
      <c r="H22" s="59"/>
      <c r="I22" s="60"/>
      <c r="J22" s="70">
        <v>100000</v>
      </c>
      <c r="K22" s="62"/>
      <c r="L22" s="70">
        <v>100000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 t="s">
        <v>103</v>
      </c>
      <c r="F23" s="59"/>
      <c r="G23" s="59"/>
      <c r="H23" s="59"/>
      <c r="I23" s="60"/>
      <c r="J23" s="70">
        <v>205737626</v>
      </c>
      <c r="K23" s="62"/>
      <c r="L23" s="70">
        <v>166979300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104</v>
      </c>
      <c r="G24" s="59"/>
      <c r="H24" s="59"/>
      <c r="I24" s="60"/>
      <c r="J24" s="70">
        <v>190143406</v>
      </c>
      <c r="K24" s="62"/>
      <c r="L24" s="70">
        <v>151491758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105</v>
      </c>
      <c r="G25" s="59"/>
      <c r="H25" s="59"/>
      <c r="I25" s="60"/>
      <c r="J25" s="70">
        <v>3661398</v>
      </c>
      <c r="K25" s="62"/>
      <c r="L25" s="70">
        <v>3623865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106</v>
      </c>
      <c r="G26" s="59"/>
      <c r="H26" s="59"/>
      <c r="I26" s="60"/>
      <c r="J26" s="70">
        <v>11932822</v>
      </c>
      <c r="K26" s="62"/>
      <c r="L26" s="70">
        <v>11863677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 t="s">
        <v>109</v>
      </c>
      <c r="E27" s="59"/>
      <c r="F27" s="59"/>
      <c r="G27" s="59"/>
      <c r="H27" s="59"/>
      <c r="I27" s="60"/>
      <c r="J27" s="70">
        <v>501365355</v>
      </c>
      <c r="K27" s="62"/>
      <c r="L27" s="70">
        <v>482054931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 t="s">
        <v>110</v>
      </c>
      <c r="F28" s="59"/>
      <c r="G28" s="59"/>
      <c r="H28" s="59"/>
      <c r="I28" s="60"/>
      <c r="J28" s="70">
        <v>383004000</v>
      </c>
      <c r="K28" s="62"/>
      <c r="L28" s="70">
        <v>355183000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111</v>
      </c>
      <c r="G29" s="59"/>
      <c r="H29" s="59"/>
      <c r="I29" s="60"/>
      <c r="J29" s="70">
        <v>54000</v>
      </c>
      <c r="K29" s="62"/>
      <c r="L29" s="70">
        <v>23000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112</v>
      </c>
      <c r="G30" s="59"/>
      <c r="H30" s="59"/>
      <c r="I30" s="60"/>
      <c r="J30" s="70">
        <v>350000</v>
      </c>
      <c r="K30" s="62"/>
      <c r="L30" s="70">
        <v>360000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/>
      <c r="F31" s="59" t="s">
        <v>113</v>
      </c>
      <c r="G31" s="59"/>
      <c r="H31" s="59"/>
      <c r="I31" s="60"/>
      <c r="J31" s="70">
        <v>377800000</v>
      </c>
      <c r="K31" s="62"/>
      <c r="L31" s="70">
        <v>350500000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/>
      <c r="F32" s="59" t="s">
        <v>114</v>
      </c>
      <c r="G32" s="59"/>
      <c r="H32" s="59"/>
      <c r="I32" s="60"/>
      <c r="J32" s="70">
        <v>4800000</v>
      </c>
      <c r="K32" s="62"/>
      <c r="L32" s="70">
        <v>4300000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183</v>
      </c>
      <c r="F33" s="59"/>
      <c r="G33" s="59"/>
      <c r="H33" s="59"/>
      <c r="I33" s="60"/>
      <c r="J33" s="70">
        <v>3900000</v>
      </c>
      <c r="K33" s="62"/>
      <c r="L33" s="70">
        <v>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/>
      <c r="F34" s="59" t="s">
        <v>184</v>
      </c>
      <c r="G34" s="59"/>
      <c r="H34" s="59"/>
      <c r="I34" s="60"/>
      <c r="J34" s="70">
        <v>3900000</v>
      </c>
      <c r="K34" s="62"/>
      <c r="L34" s="70">
        <v>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117</v>
      </c>
      <c r="F35" s="59"/>
      <c r="G35" s="59"/>
      <c r="H35" s="59"/>
      <c r="I35" s="60"/>
      <c r="J35" s="70">
        <v>94091467</v>
      </c>
      <c r="K35" s="62"/>
      <c r="L35" s="70">
        <v>83310944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185</v>
      </c>
      <c r="F36" s="59"/>
      <c r="G36" s="59"/>
      <c r="H36" s="59"/>
      <c r="I36" s="60"/>
      <c r="J36" s="70">
        <v>0</v>
      </c>
      <c r="K36" s="62"/>
      <c r="L36" s="70">
        <v>3071707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119</v>
      </c>
      <c r="F37" s="59"/>
      <c r="G37" s="59"/>
      <c r="H37" s="59"/>
      <c r="I37" s="60"/>
      <c r="J37" s="70">
        <v>0</v>
      </c>
      <c r="K37" s="62"/>
      <c r="L37" s="70">
        <v>11683870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120</v>
      </c>
      <c r="F38" s="59"/>
      <c r="G38" s="59"/>
      <c r="H38" s="59"/>
      <c r="I38" s="60"/>
      <c r="J38" s="70">
        <v>11754412</v>
      </c>
      <c r="K38" s="62"/>
      <c r="L38" s="70">
        <v>23017653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121</v>
      </c>
      <c r="F39" s="59"/>
      <c r="G39" s="59"/>
      <c r="H39" s="59"/>
      <c r="I39" s="60"/>
      <c r="J39" s="70">
        <v>786579</v>
      </c>
      <c r="K39" s="62"/>
      <c r="L39" s="70">
        <v>307090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8"/>
      <c r="D40" s="59"/>
      <c r="E40" s="59" t="s">
        <v>122</v>
      </c>
      <c r="F40" s="59"/>
      <c r="G40" s="59"/>
      <c r="H40" s="59"/>
      <c r="I40" s="60"/>
      <c r="J40" s="70">
        <v>7828897</v>
      </c>
      <c r="K40" s="62"/>
      <c r="L40" s="70">
        <v>5480667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1484745658</v>
      </c>
      <c r="K160" s="62"/>
      <c r="L160" s="70">
        <v>1448404071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-4780974</v>
      </c>
      <c r="K161" s="62"/>
      <c r="L161" s="70">
        <v>-3445461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-4086989</v>
      </c>
      <c r="K162" s="62"/>
      <c r="L162" s="70">
        <v>-1039099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170094256</v>
      </c>
      <c r="K163" s="62"/>
      <c r="L163" s="70">
        <v>146297056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128</v>
      </c>
      <c r="G164" s="59"/>
      <c r="H164" s="59"/>
      <c r="I164" s="60"/>
      <c r="J164" s="70">
        <v>194081</v>
      </c>
      <c r="K164" s="62"/>
      <c r="L164" s="70">
        <v>114604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129</v>
      </c>
      <c r="G165" s="59"/>
      <c r="H165" s="59"/>
      <c r="I165" s="60"/>
      <c r="J165" s="70">
        <v>-1373362</v>
      </c>
      <c r="K165" s="62"/>
      <c r="L165" s="70">
        <v>-1003929</v>
      </c>
      <c r="M165" s="8"/>
      <c r="N165" s="8"/>
      <c r="O165" s="8"/>
    </row>
    <row r="166" spans="3:15" ht="15" x14ac:dyDescent="0.2">
      <c r="C166" s="58"/>
      <c r="D166" s="59"/>
      <c r="E166" s="59"/>
      <c r="F166" s="59" t="s">
        <v>130</v>
      </c>
      <c r="G166" s="59"/>
      <c r="H166" s="59"/>
      <c r="I166" s="60"/>
      <c r="J166" s="70">
        <v>-170094256</v>
      </c>
      <c r="K166" s="62"/>
      <c r="L166" s="70">
        <v>-146297056</v>
      </c>
      <c r="M166" s="8"/>
      <c r="N166" s="8"/>
      <c r="O166" s="8"/>
    </row>
    <row r="167" spans="3:15" ht="15" x14ac:dyDescent="0.2">
      <c r="C167" s="58" t="s">
        <v>131</v>
      </c>
      <c r="D167" s="59"/>
      <c r="E167" s="59"/>
      <c r="F167" s="59"/>
      <c r="G167" s="59"/>
      <c r="H167" s="59"/>
      <c r="I167" s="60"/>
      <c r="J167" s="61">
        <v>1474698414</v>
      </c>
      <c r="K167" s="62"/>
      <c r="L167" s="61">
        <v>1443030186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132</v>
      </c>
      <c r="G168" s="59"/>
      <c r="H168" s="59"/>
      <c r="I168" s="60"/>
      <c r="J168" s="70">
        <v>-1705660016</v>
      </c>
      <c r="K168" s="62"/>
      <c r="L168" s="70">
        <v>-1698301184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133</v>
      </c>
      <c r="G169" s="59"/>
      <c r="H169" s="59"/>
      <c r="I169" s="60"/>
      <c r="J169" s="70">
        <v>210390119</v>
      </c>
      <c r="K169" s="62"/>
      <c r="L169" s="70">
        <v>215746903</v>
      </c>
      <c r="M169" s="8"/>
      <c r="N169" s="8"/>
      <c r="O169" s="8"/>
    </row>
    <row r="170" spans="3:15" ht="15" x14ac:dyDescent="0.2">
      <c r="C170" s="58"/>
      <c r="D170" s="59"/>
      <c r="E170" s="59"/>
      <c r="F170" s="59" t="s">
        <v>175</v>
      </c>
      <c r="G170" s="59"/>
      <c r="H170" s="59"/>
      <c r="I170" s="60"/>
      <c r="J170" s="70">
        <v>-624964</v>
      </c>
      <c r="K170" s="62"/>
      <c r="L170" s="70">
        <v>-568931</v>
      </c>
      <c r="M170" s="8"/>
      <c r="N170" s="8"/>
      <c r="O170" s="8"/>
    </row>
    <row r="171" spans="3:15" ht="15" x14ac:dyDescent="0.2">
      <c r="C171" s="58" t="s">
        <v>134</v>
      </c>
      <c r="D171" s="59"/>
      <c r="E171" s="59"/>
      <c r="F171" s="59"/>
      <c r="G171" s="59"/>
      <c r="H171" s="59"/>
      <c r="I171" s="60"/>
      <c r="J171" s="61">
        <v>209765155</v>
      </c>
      <c r="K171" s="62"/>
      <c r="L171" s="61">
        <v>215177972</v>
      </c>
      <c r="M171" s="8"/>
      <c r="N171" s="8"/>
      <c r="O171" s="8"/>
    </row>
    <row r="172" spans="3:15" ht="15" x14ac:dyDescent="0.2">
      <c r="C172" s="58" t="s">
        <v>135</v>
      </c>
      <c r="D172" s="59"/>
      <c r="E172" s="59"/>
      <c r="F172" s="59"/>
      <c r="G172" s="59"/>
      <c r="H172" s="59"/>
      <c r="I172" s="60"/>
      <c r="J172" s="61">
        <v>-1495894861</v>
      </c>
      <c r="K172" s="62"/>
      <c r="L172" s="61">
        <v>-1483123212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176</v>
      </c>
      <c r="G173" s="59"/>
      <c r="H173" s="59"/>
      <c r="I173" s="60"/>
      <c r="J173" s="70">
        <v>-1677005</v>
      </c>
      <c r="K173" s="62"/>
      <c r="L173" s="70">
        <v>-1906249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136</v>
      </c>
      <c r="G174" s="59"/>
      <c r="H174" s="59"/>
      <c r="I174" s="60"/>
      <c r="J174" s="70">
        <v>-744336</v>
      </c>
      <c r="K174" s="62"/>
      <c r="L174" s="70">
        <v>-693965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137</v>
      </c>
      <c r="G175" s="59"/>
      <c r="H175" s="59"/>
      <c r="I175" s="60"/>
      <c r="J175" s="70">
        <v>4148365</v>
      </c>
      <c r="K175" s="62"/>
      <c r="L175" s="70">
        <v>4618605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177</v>
      </c>
      <c r="G176" s="59"/>
      <c r="H176" s="59"/>
      <c r="I176" s="60"/>
      <c r="J176" s="70">
        <v>162446</v>
      </c>
      <c r="K176" s="62"/>
      <c r="L176" s="70">
        <v>108583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138</v>
      </c>
      <c r="G177" s="59"/>
      <c r="H177" s="59"/>
      <c r="I177" s="60"/>
      <c r="J177" s="70">
        <v>-27300000</v>
      </c>
      <c r="K177" s="62"/>
      <c r="L177" s="70">
        <v>-25500000</v>
      </c>
      <c r="M177" s="8"/>
      <c r="N177" s="8"/>
      <c r="O177" s="8"/>
    </row>
    <row r="178" spans="3:15" ht="15" x14ac:dyDescent="0.2">
      <c r="C178" s="58"/>
      <c r="D178" s="59"/>
      <c r="E178" s="59"/>
      <c r="F178" s="59" t="s">
        <v>139</v>
      </c>
      <c r="G178" s="59"/>
      <c r="H178" s="59"/>
      <c r="I178" s="60"/>
      <c r="J178" s="70">
        <v>118248522</v>
      </c>
      <c r="K178" s="62"/>
      <c r="L178" s="70">
        <v>85379385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140</v>
      </c>
      <c r="G179" s="59"/>
      <c r="H179" s="59"/>
      <c r="I179" s="60"/>
      <c r="J179" s="70">
        <v>25500000</v>
      </c>
      <c r="K179" s="62"/>
      <c r="L179" s="70">
        <v>24000000</v>
      </c>
      <c r="M179" s="8"/>
      <c r="N179" s="8"/>
      <c r="O179" s="8"/>
    </row>
    <row r="180" spans="3:15" ht="15" x14ac:dyDescent="0.2">
      <c r="C180" s="58" t="s">
        <v>141</v>
      </c>
      <c r="D180" s="59"/>
      <c r="E180" s="59"/>
      <c r="F180" s="59"/>
      <c r="G180" s="59"/>
      <c r="H180" s="59"/>
      <c r="I180" s="60"/>
      <c r="J180" s="61">
        <v>-1377556869</v>
      </c>
      <c r="K180" s="62"/>
      <c r="L180" s="61">
        <v>-1397116853</v>
      </c>
      <c r="M180" s="8"/>
      <c r="N180" s="8"/>
      <c r="O180" s="8"/>
    </row>
    <row r="181" spans="3:15" ht="15" x14ac:dyDescent="0.2">
      <c r="C181" s="58" t="s">
        <v>142</v>
      </c>
      <c r="D181" s="59"/>
      <c r="E181" s="59"/>
      <c r="F181" s="59"/>
      <c r="G181" s="59"/>
      <c r="H181" s="59"/>
      <c r="I181" s="60"/>
      <c r="J181" s="61">
        <v>97141545</v>
      </c>
      <c r="K181" s="62"/>
      <c r="L181" s="61">
        <v>45913333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143</v>
      </c>
      <c r="G182" s="59"/>
      <c r="H182" s="59"/>
      <c r="I182" s="60"/>
      <c r="J182" s="70">
        <v>-33699948</v>
      </c>
      <c r="K182" s="62"/>
      <c r="L182" s="70">
        <v>-30080796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186</v>
      </c>
      <c r="G183" s="59"/>
      <c r="H183" s="59"/>
      <c r="I183" s="60"/>
      <c r="J183" s="70">
        <v>-1621891</v>
      </c>
      <c r="K183" s="62"/>
      <c r="L183" s="70">
        <v>-698754</v>
      </c>
      <c r="M183" s="8"/>
      <c r="N183" s="8"/>
      <c r="O183" s="8"/>
    </row>
    <row r="184" spans="3:15" ht="15" x14ac:dyDescent="0.2">
      <c r="C184" s="58"/>
      <c r="D184" s="59"/>
      <c r="E184" s="59"/>
      <c r="F184" s="59" t="s">
        <v>144</v>
      </c>
      <c r="G184" s="59"/>
      <c r="H184" s="59"/>
      <c r="I184" s="60"/>
      <c r="J184" s="70">
        <v>-32855551</v>
      </c>
      <c r="K184" s="62"/>
      <c r="L184" s="70">
        <v>-32256743</v>
      </c>
      <c r="M184" s="8"/>
      <c r="N184" s="8"/>
      <c r="O184" s="8"/>
    </row>
    <row r="185" spans="3:15" ht="15" x14ac:dyDescent="0.2">
      <c r="C185" s="58"/>
      <c r="D185" s="59"/>
      <c r="E185" s="59"/>
      <c r="F185" s="59" t="s">
        <v>145</v>
      </c>
      <c r="G185" s="59"/>
      <c r="H185" s="59"/>
      <c r="I185" s="60"/>
      <c r="J185" s="70">
        <v>-4881028</v>
      </c>
      <c r="K185" s="62"/>
      <c r="L185" s="70">
        <v>-5112004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146</v>
      </c>
      <c r="G186" s="59"/>
      <c r="H186" s="59"/>
      <c r="I186" s="60"/>
      <c r="J186" s="70">
        <v>-1933570</v>
      </c>
      <c r="K186" s="62"/>
      <c r="L186" s="70">
        <v>-716390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147</v>
      </c>
      <c r="G187" s="59"/>
      <c r="H187" s="59"/>
      <c r="I187" s="60"/>
      <c r="J187" s="70">
        <v>-1111581</v>
      </c>
      <c r="K187" s="62"/>
      <c r="L187" s="70">
        <v>-92846</v>
      </c>
      <c r="M187" s="8"/>
      <c r="N187" s="8"/>
      <c r="O187" s="8"/>
    </row>
    <row r="188" spans="3:15" ht="15" x14ac:dyDescent="0.2">
      <c r="C188" s="58" t="s">
        <v>148</v>
      </c>
      <c r="D188" s="59"/>
      <c r="E188" s="59"/>
      <c r="F188" s="59"/>
      <c r="G188" s="59"/>
      <c r="H188" s="59"/>
      <c r="I188" s="60"/>
      <c r="J188" s="61">
        <v>-76103569</v>
      </c>
      <c r="K188" s="62"/>
      <c r="L188" s="61">
        <v>-68957533</v>
      </c>
      <c r="M188" s="8"/>
      <c r="N188" s="8"/>
      <c r="O188" s="8"/>
    </row>
    <row r="189" spans="3:15" ht="15" x14ac:dyDescent="0.2">
      <c r="C189" s="58" t="s">
        <v>149</v>
      </c>
      <c r="D189" s="59"/>
      <c r="E189" s="59"/>
      <c r="F189" s="59"/>
      <c r="G189" s="59"/>
      <c r="H189" s="59"/>
      <c r="I189" s="60"/>
      <c r="J189" s="61">
        <v>-1453660438</v>
      </c>
      <c r="K189" s="62"/>
      <c r="L189" s="61">
        <v>-1466074386</v>
      </c>
      <c r="M189" s="8"/>
      <c r="N189" s="8"/>
      <c r="O189" s="8"/>
    </row>
    <row r="190" spans="3:15" ht="15" x14ac:dyDescent="0.2">
      <c r="C190" s="58" t="s">
        <v>150</v>
      </c>
      <c r="D190" s="59"/>
      <c r="E190" s="59"/>
      <c r="F190" s="59"/>
      <c r="G190" s="59"/>
      <c r="H190" s="59"/>
      <c r="I190" s="60"/>
      <c r="J190" s="61">
        <v>21037976</v>
      </c>
      <c r="K190" s="62"/>
      <c r="L190" s="61">
        <v>-23044200</v>
      </c>
      <c r="M190" s="8"/>
      <c r="N190" s="8"/>
      <c r="O190" s="8"/>
    </row>
    <row r="191" spans="3:15" ht="15" x14ac:dyDescent="0.2">
      <c r="C191" s="58"/>
      <c r="D191" s="59"/>
      <c r="E191" s="59"/>
      <c r="F191" s="59" t="s">
        <v>151</v>
      </c>
      <c r="G191" s="59"/>
      <c r="H191" s="59"/>
      <c r="I191" s="60"/>
      <c r="J191" s="70">
        <v>1229757</v>
      </c>
      <c r="K191" s="62"/>
      <c r="L191" s="70">
        <v>984327</v>
      </c>
      <c r="M191" s="8"/>
      <c r="N191" s="8"/>
      <c r="O191" s="8"/>
    </row>
    <row r="192" spans="3:15" ht="15" x14ac:dyDescent="0.2">
      <c r="C192" s="58"/>
      <c r="D192" s="59"/>
      <c r="E192" s="59"/>
      <c r="F192" s="59" t="s">
        <v>152</v>
      </c>
      <c r="G192" s="59"/>
      <c r="H192" s="59"/>
      <c r="I192" s="60"/>
      <c r="J192" s="70">
        <v>-866426</v>
      </c>
      <c r="K192" s="62"/>
      <c r="L192" s="70">
        <v>-73092</v>
      </c>
      <c r="M192" s="8"/>
      <c r="N192" s="8"/>
      <c r="O192" s="8"/>
    </row>
    <row r="193" spans="3:15" ht="15" x14ac:dyDescent="0.2">
      <c r="C193" s="58"/>
      <c r="D193" s="59"/>
      <c r="E193" s="59"/>
      <c r="F193" s="59" t="s">
        <v>153</v>
      </c>
      <c r="G193" s="59"/>
      <c r="H193" s="59"/>
      <c r="I193" s="60"/>
      <c r="J193" s="70">
        <v>20963480</v>
      </c>
      <c r="K193" s="62"/>
      <c r="L193" s="70">
        <v>10599082</v>
      </c>
      <c r="M193" s="8"/>
      <c r="N193" s="8"/>
      <c r="O193" s="8"/>
    </row>
    <row r="194" spans="3:15" ht="15" x14ac:dyDescent="0.2">
      <c r="C194" s="58" t="s">
        <v>154</v>
      </c>
      <c r="D194" s="59"/>
      <c r="E194" s="59"/>
      <c r="F194" s="59"/>
      <c r="G194" s="59"/>
      <c r="H194" s="59"/>
      <c r="I194" s="60"/>
      <c r="J194" s="61">
        <v>21326811</v>
      </c>
      <c r="K194" s="62"/>
      <c r="L194" s="61">
        <v>11510317</v>
      </c>
      <c r="M194" s="8"/>
      <c r="N194" s="8"/>
      <c r="O194" s="8"/>
    </row>
    <row r="195" spans="3:15" ht="15" x14ac:dyDescent="0.2">
      <c r="C195" s="58"/>
      <c r="D195" s="59"/>
      <c r="E195" s="59"/>
      <c r="F195" s="59" t="s">
        <v>192</v>
      </c>
      <c r="G195" s="59"/>
      <c r="H195" s="59"/>
      <c r="I195" s="60"/>
      <c r="J195" s="70">
        <v>422550</v>
      </c>
      <c r="K195" s="62"/>
      <c r="L195" s="70">
        <v>125535</v>
      </c>
      <c r="M195" s="8"/>
      <c r="N195" s="8"/>
      <c r="O195" s="8"/>
    </row>
    <row r="196" spans="3:15" ht="15" x14ac:dyDescent="0.2">
      <c r="C196" s="58"/>
      <c r="D196" s="59"/>
      <c r="E196" s="59"/>
      <c r="F196" s="59" t="s">
        <v>187</v>
      </c>
      <c r="G196" s="59"/>
      <c r="H196" s="59"/>
      <c r="I196" s="60"/>
      <c r="J196" s="70">
        <v>-4135689</v>
      </c>
      <c r="K196" s="62"/>
      <c r="L196" s="70">
        <v>-1550034</v>
      </c>
      <c r="M196" s="8"/>
      <c r="N196" s="8"/>
      <c r="O196" s="8"/>
    </row>
    <row r="197" spans="3:15" ht="15" x14ac:dyDescent="0.2">
      <c r="C197" s="58" t="s">
        <v>155</v>
      </c>
      <c r="D197" s="59"/>
      <c r="E197" s="59"/>
      <c r="F197" s="59"/>
      <c r="G197" s="59"/>
      <c r="H197" s="59"/>
      <c r="I197" s="60"/>
      <c r="J197" s="61">
        <v>17613672</v>
      </c>
      <c r="K197" s="62"/>
      <c r="L197" s="61">
        <v>10085818</v>
      </c>
      <c r="M197" s="8"/>
      <c r="N197" s="8"/>
      <c r="O197" s="8"/>
    </row>
    <row r="198" spans="3:15" ht="15" x14ac:dyDescent="0.2">
      <c r="C198" s="58" t="s">
        <v>156</v>
      </c>
      <c r="D198" s="59"/>
      <c r="E198" s="59"/>
      <c r="F198" s="59"/>
      <c r="G198" s="59"/>
      <c r="H198" s="59"/>
      <c r="I198" s="60"/>
      <c r="J198" s="61">
        <v>38651648</v>
      </c>
      <c r="K198" s="62"/>
      <c r="L198" s="61">
        <v>-12958382</v>
      </c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361772</v>
      </c>
      <c r="K312" s="62"/>
      <c r="L312" s="70">
        <v>405460</v>
      </c>
      <c r="M312" s="8"/>
      <c r="N312" s="8"/>
      <c r="O312" s="8"/>
    </row>
    <row r="313" spans="2:15" ht="14.65" customHeight="1" x14ac:dyDescent="0.2">
      <c r="C313" s="58" t="s">
        <v>131</v>
      </c>
      <c r="D313" s="59"/>
      <c r="E313" s="59"/>
      <c r="F313" s="59"/>
      <c r="G313" s="59"/>
      <c r="H313" s="59"/>
      <c r="I313" s="60"/>
      <c r="J313" s="61">
        <v>361772</v>
      </c>
      <c r="K313" s="62"/>
      <c r="L313" s="61">
        <v>405460</v>
      </c>
      <c r="M313" s="8"/>
      <c r="N313" s="8"/>
      <c r="O313" s="8"/>
    </row>
    <row r="314" spans="2:15" ht="14.65" customHeight="1" x14ac:dyDescent="0.2">
      <c r="C314" s="58"/>
      <c r="D314" s="59"/>
      <c r="E314" s="59"/>
      <c r="F314" s="59" t="s">
        <v>132</v>
      </c>
      <c r="G314" s="59"/>
      <c r="H314" s="59"/>
      <c r="I314" s="60"/>
      <c r="J314" s="70">
        <v>-252627</v>
      </c>
      <c r="K314" s="62"/>
      <c r="L314" s="70">
        <v>-217818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138</v>
      </c>
      <c r="G315" s="59"/>
      <c r="H315" s="59"/>
      <c r="I315" s="60"/>
      <c r="J315" s="70">
        <v>-21000</v>
      </c>
      <c r="K315" s="62"/>
      <c r="L315" s="70">
        <v>75000</v>
      </c>
      <c r="M315" s="8"/>
      <c r="N315" s="8"/>
      <c r="O315" s="8"/>
    </row>
    <row r="316" spans="2:15" ht="14.65" customHeight="1" x14ac:dyDescent="0.2">
      <c r="C316" s="58" t="s">
        <v>141</v>
      </c>
      <c r="D316" s="59"/>
      <c r="E316" s="59"/>
      <c r="F316" s="59"/>
      <c r="G316" s="59"/>
      <c r="H316" s="59"/>
      <c r="I316" s="60"/>
      <c r="J316" s="61">
        <v>-273627</v>
      </c>
      <c r="K316" s="62"/>
      <c r="L316" s="61">
        <v>-142818</v>
      </c>
      <c r="M316" s="8"/>
      <c r="N316" s="8"/>
      <c r="O316" s="8"/>
    </row>
    <row r="317" spans="2:15" ht="14.65" customHeight="1" x14ac:dyDescent="0.2">
      <c r="C317" s="58" t="s">
        <v>142</v>
      </c>
      <c r="D317" s="59"/>
      <c r="E317" s="59"/>
      <c r="F317" s="59"/>
      <c r="G317" s="59"/>
      <c r="H317" s="59"/>
      <c r="I317" s="60"/>
      <c r="J317" s="61">
        <v>88145</v>
      </c>
      <c r="K317" s="62"/>
      <c r="L317" s="61">
        <v>262642</v>
      </c>
      <c r="M317" s="8"/>
      <c r="N317" s="8"/>
      <c r="O317" s="8"/>
    </row>
    <row r="318" spans="2:15" ht="14.65" customHeight="1" x14ac:dyDescent="0.2">
      <c r="C318" s="58"/>
      <c r="D318" s="59"/>
      <c r="E318" s="59"/>
      <c r="F318" s="59" t="s">
        <v>143</v>
      </c>
      <c r="G318" s="59"/>
      <c r="H318" s="59"/>
      <c r="I318" s="60"/>
      <c r="J318" s="70">
        <v>-9900</v>
      </c>
      <c r="K318" s="62"/>
      <c r="L318" s="70">
        <v>-8550</v>
      </c>
      <c r="M318" s="8"/>
      <c r="N318" s="8"/>
      <c r="O318" s="8"/>
    </row>
    <row r="319" spans="2:15" ht="14.65" customHeight="1" x14ac:dyDescent="0.2">
      <c r="C319" s="58"/>
      <c r="D319" s="59"/>
      <c r="E319" s="59"/>
      <c r="F319" s="59" t="s">
        <v>144</v>
      </c>
      <c r="G319" s="59"/>
      <c r="H319" s="59"/>
      <c r="I319" s="60"/>
      <c r="J319" s="70">
        <v>-12100</v>
      </c>
      <c r="K319" s="62"/>
      <c r="L319" s="70">
        <v>-10450</v>
      </c>
      <c r="M319" s="8"/>
      <c r="N319" s="8"/>
      <c r="O319" s="8"/>
    </row>
    <row r="320" spans="2:15" ht="14.65" customHeight="1" x14ac:dyDescent="0.2">
      <c r="C320" s="58" t="s">
        <v>148</v>
      </c>
      <c r="D320" s="59"/>
      <c r="E320" s="59"/>
      <c r="F320" s="59"/>
      <c r="G320" s="59"/>
      <c r="H320" s="59"/>
      <c r="I320" s="60"/>
      <c r="J320" s="61">
        <v>-22000</v>
      </c>
      <c r="K320" s="62"/>
      <c r="L320" s="61">
        <v>-19000</v>
      </c>
      <c r="M320" s="8"/>
      <c r="N320" s="8"/>
      <c r="O320" s="8"/>
    </row>
    <row r="321" spans="3:15" ht="14.65" customHeight="1" x14ac:dyDescent="0.2">
      <c r="C321" s="58" t="s">
        <v>149</v>
      </c>
      <c r="D321" s="59"/>
      <c r="E321" s="59"/>
      <c r="F321" s="59"/>
      <c r="G321" s="59"/>
      <c r="H321" s="59"/>
      <c r="I321" s="60"/>
      <c r="J321" s="61">
        <v>-295627</v>
      </c>
      <c r="K321" s="62"/>
      <c r="L321" s="61">
        <v>-161818</v>
      </c>
      <c r="M321" s="8"/>
      <c r="N321" s="8"/>
      <c r="O321" s="8"/>
    </row>
    <row r="322" spans="3:15" ht="14.65" customHeight="1" x14ac:dyDescent="0.2">
      <c r="C322" s="58" t="s">
        <v>150</v>
      </c>
      <c r="D322" s="59"/>
      <c r="E322" s="59"/>
      <c r="F322" s="59"/>
      <c r="G322" s="59"/>
      <c r="H322" s="59"/>
      <c r="I322" s="60"/>
      <c r="J322" s="61">
        <v>66145</v>
      </c>
      <c r="K322" s="62"/>
      <c r="L322" s="61">
        <v>243642</v>
      </c>
      <c r="M322" s="8"/>
      <c r="N322" s="8"/>
      <c r="O322" s="8"/>
    </row>
    <row r="323" spans="3:15" ht="14.65" customHeight="1" x14ac:dyDescent="0.2">
      <c r="C323" s="58"/>
      <c r="D323" s="59"/>
      <c r="E323" s="59"/>
      <c r="F323" s="59" t="s">
        <v>153</v>
      </c>
      <c r="G323" s="59"/>
      <c r="H323" s="59"/>
      <c r="I323" s="60"/>
      <c r="J323" s="70">
        <v>3000</v>
      </c>
      <c r="K323" s="62"/>
      <c r="L323" s="70">
        <v>2000</v>
      </c>
      <c r="M323" s="8"/>
      <c r="N323" s="8"/>
      <c r="O323" s="8"/>
    </row>
    <row r="324" spans="3:15" ht="14.65" customHeight="1" x14ac:dyDescent="0.2">
      <c r="C324" s="58" t="s">
        <v>154</v>
      </c>
      <c r="D324" s="59"/>
      <c r="E324" s="59"/>
      <c r="F324" s="59"/>
      <c r="G324" s="59"/>
      <c r="H324" s="59"/>
      <c r="I324" s="60"/>
      <c r="J324" s="61">
        <v>3000</v>
      </c>
      <c r="K324" s="62"/>
      <c r="L324" s="61">
        <v>2000</v>
      </c>
      <c r="M324" s="8"/>
      <c r="N324" s="8"/>
      <c r="O324" s="8"/>
    </row>
    <row r="325" spans="3:15" ht="14.65" customHeight="1" x14ac:dyDescent="0.2">
      <c r="C325" s="58" t="s">
        <v>155</v>
      </c>
      <c r="D325" s="59"/>
      <c r="E325" s="59"/>
      <c r="F325" s="59"/>
      <c r="G325" s="59"/>
      <c r="H325" s="59"/>
      <c r="I325" s="60"/>
      <c r="J325" s="61">
        <v>3000</v>
      </c>
      <c r="K325" s="62"/>
      <c r="L325" s="61">
        <v>2000</v>
      </c>
      <c r="M325" s="8"/>
      <c r="N325" s="8"/>
      <c r="O325" s="8"/>
    </row>
    <row r="326" spans="3:15" ht="14.65" customHeight="1" x14ac:dyDescent="0.2">
      <c r="C326" s="58" t="s">
        <v>156</v>
      </c>
      <c r="D326" s="59"/>
      <c r="E326" s="59"/>
      <c r="F326" s="59"/>
      <c r="G326" s="59"/>
      <c r="H326" s="59"/>
      <c r="I326" s="60"/>
      <c r="J326" s="61">
        <v>69145</v>
      </c>
      <c r="K326" s="62"/>
      <c r="L326" s="61">
        <v>245642</v>
      </c>
      <c r="M326" s="8"/>
      <c r="N326" s="8"/>
      <c r="O326" s="8"/>
    </row>
    <row r="327" spans="3:15" ht="14.65" hidden="1" customHeight="1" x14ac:dyDescent="0.2">
      <c r="C327" s="58"/>
      <c r="D327" s="59"/>
      <c r="E327" s="59"/>
      <c r="F327" s="59"/>
      <c r="G327" s="59"/>
      <c r="H327" s="59"/>
      <c r="I327" s="60"/>
      <c r="J327" s="70"/>
      <c r="K327" s="62"/>
      <c r="L327" s="70"/>
      <c r="M327" s="8"/>
      <c r="N327" s="8"/>
      <c r="O327" s="8"/>
    </row>
    <row r="328" spans="3:15" ht="14.65" hidden="1" customHeight="1" x14ac:dyDescent="0.2">
      <c r="C328" s="58"/>
      <c r="D328" s="59"/>
      <c r="E328" s="59"/>
      <c r="F328" s="59"/>
      <c r="G328" s="59"/>
      <c r="H328" s="59"/>
      <c r="I328" s="60"/>
      <c r="J328" s="70"/>
      <c r="K328" s="62"/>
      <c r="L328" s="70"/>
      <c r="M328" s="8"/>
      <c r="N328" s="8"/>
      <c r="O328" s="8"/>
    </row>
    <row r="329" spans="3:15" ht="14.65" hidden="1" customHeight="1" x14ac:dyDescent="0.2">
      <c r="C329" s="58"/>
      <c r="D329" s="59"/>
      <c r="E329" s="59"/>
      <c r="F329" s="59"/>
      <c r="G329" s="59"/>
      <c r="H329" s="59"/>
      <c r="I329" s="60"/>
      <c r="J329" s="70"/>
      <c r="K329" s="62"/>
      <c r="L329" s="70"/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2523428.5099999998</v>
      </c>
      <c r="K8" s="62"/>
      <c r="L8" s="61">
        <v>2603714.13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1377283.45</v>
      </c>
      <c r="K9" s="62"/>
      <c r="L9" s="70">
        <v>2601741.63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1377283.45</v>
      </c>
      <c r="K10" s="62"/>
      <c r="L10" s="70">
        <v>2601741.63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93</v>
      </c>
      <c r="E11" s="59"/>
      <c r="F11" s="59"/>
      <c r="G11" s="59"/>
      <c r="H11" s="59"/>
      <c r="I11" s="60"/>
      <c r="J11" s="70">
        <v>500</v>
      </c>
      <c r="K11" s="62"/>
      <c r="L11" s="70">
        <v>1972.5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94</v>
      </c>
      <c r="E12" s="59"/>
      <c r="F12" s="59"/>
      <c r="G12" s="59"/>
      <c r="H12" s="59"/>
      <c r="I12" s="60"/>
      <c r="J12" s="70">
        <v>9299.5499999999993</v>
      </c>
      <c r="K12" s="62"/>
      <c r="L12" s="70">
        <v>0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96</v>
      </c>
      <c r="F13" s="59"/>
      <c r="G13" s="59"/>
      <c r="H13" s="59"/>
      <c r="I13" s="60"/>
      <c r="J13" s="70">
        <v>9299.5499999999993</v>
      </c>
      <c r="K13" s="62"/>
      <c r="L13" s="70">
        <v>0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 t="s">
        <v>99</v>
      </c>
      <c r="E14" s="59"/>
      <c r="F14" s="59"/>
      <c r="G14" s="59"/>
      <c r="H14" s="59"/>
      <c r="I14" s="60"/>
      <c r="J14" s="70">
        <v>1136345.51</v>
      </c>
      <c r="K14" s="62"/>
      <c r="L14" s="70">
        <v>0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 t="s">
        <v>100</v>
      </c>
      <c r="D15" s="59"/>
      <c r="E15" s="59"/>
      <c r="F15" s="59"/>
      <c r="G15" s="59"/>
      <c r="H15" s="59"/>
      <c r="I15" s="60"/>
      <c r="J15" s="61">
        <v>2523428.5100000002</v>
      </c>
      <c r="K15" s="62"/>
      <c r="L15" s="61">
        <v>2603714.13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 t="s">
        <v>101</v>
      </c>
      <c r="E16" s="59"/>
      <c r="F16" s="59"/>
      <c r="G16" s="59"/>
      <c r="H16" s="59"/>
      <c r="I16" s="60"/>
      <c r="J16" s="70">
        <v>2245922.2200000002</v>
      </c>
      <c r="K16" s="62"/>
      <c r="L16" s="70">
        <v>2485571.2799999998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103</v>
      </c>
      <c r="F17" s="59"/>
      <c r="G17" s="59"/>
      <c r="H17" s="59"/>
      <c r="I17" s="60"/>
      <c r="J17" s="70">
        <v>2245922.2200000002</v>
      </c>
      <c r="K17" s="62"/>
      <c r="L17" s="70">
        <v>2485571.2799999998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/>
      <c r="E18" s="59"/>
      <c r="F18" s="59" t="s">
        <v>106</v>
      </c>
      <c r="G18" s="59"/>
      <c r="H18" s="59"/>
      <c r="I18" s="60"/>
      <c r="J18" s="70">
        <v>2245922.2200000002</v>
      </c>
      <c r="K18" s="62"/>
      <c r="L18" s="70">
        <v>2485571.2799999998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109</v>
      </c>
      <c r="E19" s="59"/>
      <c r="F19" s="59"/>
      <c r="G19" s="59"/>
      <c r="H19" s="59"/>
      <c r="I19" s="60"/>
      <c r="J19" s="70">
        <v>277506.28999999998</v>
      </c>
      <c r="K19" s="62"/>
      <c r="L19" s="70">
        <v>118142.85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 t="s">
        <v>110</v>
      </c>
      <c r="F20" s="59"/>
      <c r="G20" s="59"/>
      <c r="H20" s="59"/>
      <c r="I20" s="60"/>
      <c r="J20" s="70">
        <v>51655</v>
      </c>
      <c r="K20" s="62"/>
      <c r="L20" s="70">
        <v>51299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/>
      <c r="F21" s="59" t="s">
        <v>111</v>
      </c>
      <c r="G21" s="59"/>
      <c r="H21" s="59"/>
      <c r="I21" s="60"/>
      <c r="J21" s="70">
        <v>51655</v>
      </c>
      <c r="K21" s="62"/>
      <c r="L21" s="70">
        <v>51299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 t="s">
        <v>116</v>
      </c>
      <c r="F22" s="59"/>
      <c r="G22" s="59"/>
      <c r="H22" s="59"/>
      <c r="I22" s="60"/>
      <c r="J22" s="70">
        <v>95290</v>
      </c>
      <c r="K22" s="62"/>
      <c r="L22" s="70">
        <v>60643.85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 t="s">
        <v>122</v>
      </c>
      <c r="F23" s="59"/>
      <c r="G23" s="59"/>
      <c r="H23" s="59"/>
      <c r="I23" s="60"/>
      <c r="J23" s="70">
        <v>130561.29</v>
      </c>
      <c r="K23" s="62"/>
      <c r="L23" s="70">
        <v>6200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hidden="1" customHeight="1" x14ac:dyDescent="0.2">
      <c r="C24" s="58"/>
      <c r="D24" s="59"/>
      <c r="E24" s="59"/>
      <c r="F24" s="59"/>
      <c r="G24" s="59"/>
      <c r="H24" s="59"/>
      <c r="I24" s="60"/>
      <c r="J24" s="70"/>
      <c r="K24" s="62"/>
      <c r="L24" s="70"/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hidden="1" customHeight="1" x14ac:dyDescent="0.2">
      <c r="C25" s="58"/>
      <c r="D25" s="59"/>
      <c r="E25" s="59"/>
      <c r="F25" s="59"/>
      <c r="G25" s="59"/>
      <c r="H25" s="59"/>
      <c r="I25" s="60"/>
      <c r="J25" s="70"/>
      <c r="K25" s="62"/>
      <c r="L25" s="70"/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hidden="1" customHeight="1" x14ac:dyDescent="0.2">
      <c r="C26" s="58"/>
      <c r="D26" s="59"/>
      <c r="E26" s="59"/>
      <c r="F26" s="59"/>
      <c r="G26" s="59"/>
      <c r="H26" s="59"/>
      <c r="I26" s="60"/>
      <c r="J26" s="70"/>
      <c r="K26" s="62"/>
      <c r="L26" s="70"/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hidden="1" customHeight="1" x14ac:dyDescent="0.2">
      <c r="C27" s="58"/>
      <c r="D27" s="59"/>
      <c r="E27" s="59"/>
      <c r="F27" s="59"/>
      <c r="G27" s="59"/>
      <c r="H27" s="59"/>
      <c r="I27" s="60"/>
      <c r="J27" s="70"/>
      <c r="K27" s="62"/>
      <c r="L27" s="70"/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hidden="1" customHeight="1" x14ac:dyDescent="0.2">
      <c r="C28" s="58"/>
      <c r="D28" s="59"/>
      <c r="E28" s="59"/>
      <c r="F28" s="59"/>
      <c r="G28" s="59"/>
      <c r="H28" s="59"/>
      <c r="I28" s="60"/>
      <c r="J28" s="70"/>
      <c r="K28" s="62"/>
      <c r="L28" s="70"/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hidden="1" customHeight="1" x14ac:dyDescent="0.2">
      <c r="C29" s="58"/>
      <c r="D29" s="59"/>
      <c r="E29" s="59"/>
      <c r="F29" s="59"/>
      <c r="G29" s="59"/>
      <c r="H29" s="59"/>
      <c r="I29" s="60"/>
      <c r="J29" s="70"/>
      <c r="K29" s="62"/>
      <c r="L29" s="70"/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hidden="1" customHeight="1" x14ac:dyDescent="0.2">
      <c r="C30" s="58"/>
      <c r="D30" s="59"/>
      <c r="E30" s="59"/>
      <c r="F30" s="59"/>
      <c r="G30" s="59"/>
      <c r="H30" s="59"/>
      <c r="I30" s="60"/>
      <c r="J30" s="70"/>
      <c r="K30" s="62"/>
      <c r="L30" s="70"/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hidden="1" customHeight="1" x14ac:dyDescent="0.2">
      <c r="C31" s="58"/>
      <c r="D31" s="59"/>
      <c r="E31" s="59"/>
      <c r="F31" s="59"/>
      <c r="G31" s="59"/>
      <c r="H31" s="59"/>
      <c r="I31" s="60"/>
      <c r="J31" s="70"/>
      <c r="K31" s="62"/>
      <c r="L31" s="70"/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hidden="1" customHeight="1" x14ac:dyDescent="0.2">
      <c r="C32" s="58"/>
      <c r="D32" s="59"/>
      <c r="E32" s="59"/>
      <c r="F32" s="59"/>
      <c r="G32" s="59"/>
      <c r="H32" s="59"/>
      <c r="I32" s="60"/>
      <c r="J32" s="70"/>
      <c r="K32" s="62"/>
      <c r="L32" s="70"/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8"/>
      <c r="D33" s="59"/>
      <c r="E33" s="59"/>
      <c r="F33" s="59"/>
      <c r="G33" s="59"/>
      <c r="H33" s="59"/>
      <c r="I33" s="60"/>
      <c r="J33" s="70"/>
      <c r="K33" s="62"/>
      <c r="L33" s="70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8"/>
      <c r="D34" s="59"/>
      <c r="E34" s="59"/>
      <c r="F34" s="59"/>
      <c r="G34" s="59"/>
      <c r="H34" s="59"/>
      <c r="I34" s="60"/>
      <c r="J34" s="70"/>
      <c r="K34" s="62"/>
      <c r="L34" s="70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8"/>
      <c r="D35" s="59"/>
      <c r="E35" s="59"/>
      <c r="F35" s="59"/>
      <c r="G35" s="59"/>
      <c r="H35" s="59"/>
      <c r="I35" s="60"/>
      <c r="J35" s="70"/>
      <c r="K35" s="62"/>
      <c r="L35" s="70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8"/>
      <c r="D36" s="59"/>
      <c r="E36" s="59"/>
      <c r="F36" s="59"/>
      <c r="G36" s="59"/>
      <c r="H36" s="59"/>
      <c r="I36" s="60"/>
      <c r="J36" s="70"/>
      <c r="K36" s="62"/>
      <c r="L36" s="70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8"/>
      <c r="D37" s="59"/>
      <c r="E37" s="59"/>
      <c r="F37" s="59"/>
      <c r="G37" s="59"/>
      <c r="H37" s="59"/>
      <c r="I37" s="60"/>
      <c r="J37" s="70"/>
      <c r="K37" s="62"/>
      <c r="L37" s="70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8"/>
      <c r="D38" s="59"/>
      <c r="E38" s="59"/>
      <c r="F38" s="59"/>
      <c r="G38" s="59"/>
      <c r="H38" s="59"/>
      <c r="I38" s="60"/>
      <c r="J38" s="70"/>
      <c r="K38" s="62"/>
      <c r="L38" s="70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 t="s">
        <v>161</v>
      </c>
      <c r="D160" s="59"/>
      <c r="E160" s="59"/>
      <c r="F160" s="59"/>
      <c r="G160" s="59"/>
      <c r="H160" s="59"/>
      <c r="I160" s="60"/>
      <c r="J160" s="70"/>
      <c r="K160" s="62"/>
      <c r="L160" s="70"/>
      <c r="M160" s="8"/>
      <c r="N160" s="8"/>
      <c r="O160" s="8"/>
    </row>
    <row r="161" spans="3:15" ht="15" hidden="1" x14ac:dyDescent="0.2">
      <c r="C161" s="58"/>
      <c r="D161" s="59"/>
      <c r="E161" s="59"/>
      <c r="F161" s="59"/>
      <c r="G161" s="59"/>
      <c r="H161" s="59"/>
      <c r="I161" s="60"/>
      <c r="J161" s="70"/>
      <c r="K161" s="62"/>
      <c r="L161" s="70"/>
      <c r="M161" s="8"/>
      <c r="N161" s="8"/>
      <c r="O161" s="8"/>
    </row>
    <row r="162" spans="3:15" ht="15" hidden="1" x14ac:dyDescent="0.2">
      <c r="C162" s="58"/>
      <c r="D162" s="59"/>
      <c r="E162" s="59"/>
      <c r="F162" s="59"/>
      <c r="G162" s="59"/>
      <c r="H162" s="59"/>
      <c r="I162" s="60"/>
      <c r="J162" s="70"/>
      <c r="K162" s="62"/>
      <c r="L162" s="70"/>
      <c r="M162" s="8"/>
      <c r="N162" s="8"/>
      <c r="O162" s="8"/>
    </row>
    <row r="163" spans="3:15" ht="15" hidden="1" x14ac:dyDescent="0.2">
      <c r="C163" s="58"/>
      <c r="D163" s="59"/>
      <c r="E163" s="59"/>
      <c r="F163" s="59"/>
      <c r="G163" s="59"/>
      <c r="H163" s="59"/>
      <c r="I163" s="60"/>
      <c r="J163" s="70"/>
      <c r="K163" s="62"/>
      <c r="L163" s="70"/>
      <c r="M163" s="8"/>
      <c r="N163" s="8"/>
      <c r="O163" s="8"/>
    </row>
    <row r="164" spans="3:15" ht="15" hidden="1" x14ac:dyDescent="0.2">
      <c r="C164" s="58"/>
      <c r="D164" s="59"/>
      <c r="E164" s="59"/>
      <c r="F164" s="59"/>
      <c r="G164" s="59"/>
      <c r="H164" s="59"/>
      <c r="I164" s="60"/>
      <c r="J164" s="70"/>
      <c r="K164" s="62"/>
      <c r="L164" s="70"/>
      <c r="M164" s="8"/>
      <c r="N164" s="8"/>
      <c r="O164" s="8"/>
    </row>
    <row r="165" spans="3:15" ht="15" hidden="1" x14ac:dyDescent="0.2">
      <c r="C165" s="58"/>
      <c r="D165" s="59"/>
      <c r="E165" s="59"/>
      <c r="F165" s="59"/>
      <c r="G165" s="59"/>
      <c r="H165" s="59"/>
      <c r="I165" s="60"/>
      <c r="J165" s="70"/>
      <c r="K165" s="62"/>
      <c r="L165" s="70"/>
      <c r="M165" s="8"/>
      <c r="N165" s="8"/>
      <c r="O165" s="8"/>
    </row>
    <row r="166" spans="3:15" ht="15" hidden="1" x14ac:dyDescent="0.2">
      <c r="C166" s="58"/>
      <c r="D166" s="59"/>
      <c r="E166" s="59"/>
      <c r="F166" s="59"/>
      <c r="G166" s="59"/>
      <c r="H166" s="59"/>
      <c r="I166" s="60"/>
      <c r="J166" s="70"/>
      <c r="K166" s="62"/>
      <c r="L166" s="70"/>
      <c r="M166" s="8"/>
      <c r="N166" s="8"/>
      <c r="O166" s="8"/>
    </row>
    <row r="167" spans="3:15" ht="15" hidden="1" x14ac:dyDescent="0.2">
      <c r="C167" s="58"/>
      <c r="D167" s="59"/>
      <c r="E167" s="59"/>
      <c r="F167" s="59"/>
      <c r="G167" s="59"/>
      <c r="H167" s="59"/>
      <c r="I167" s="60"/>
      <c r="J167" s="70"/>
      <c r="K167" s="62"/>
      <c r="L167" s="70"/>
      <c r="M167" s="8"/>
      <c r="N167" s="8"/>
      <c r="O167" s="8"/>
    </row>
    <row r="168" spans="3:15" ht="15" hidden="1" x14ac:dyDescent="0.2">
      <c r="C168" s="58"/>
      <c r="D168" s="59"/>
      <c r="E168" s="59"/>
      <c r="F168" s="59"/>
      <c r="G168" s="59"/>
      <c r="H168" s="59"/>
      <c r="I168" s="60"/>
      <c r="J168" s="70"/>
      <c r="K168" s="62"/>
      <c r="L168" s="70"/>
      <c r="M168" s="8"/>
      <c r="N168" s="8"/>
      <c r="O168" s="8"/>
    </row>
    <row r="169" spans="3:15" ht="15" hidden="1" x14ac:dyDescent="0.2">
      <c r="C169" s="58"/>
      <c r="D169" s="59"/>
      <c r="E169" s="59"/>
      <c r="F169" s="59"/>
      <c r="G169" s="59"/>
      <c r="H169" s="59"/>
      <c r="I169" s="60"/>
      <c r="J169" s="70"/>
      <c r="K169" s="62"/>
      <c r="L169" s="70"/>
      <c r="M169" s="8"/>
      <c r="N169" s="8"/>
      <c r="O169" s="8"/>
    </row>
    <row r="170" spans="3:15" ht="15" hidden="1" x14ac:dyDescent="0.2">
      <c r="C170" s="58"/>
      <c r="D170" s="59"/>
      <c r="E170" s="59"/>
      <c r="F170" s="59"/>
      <c r="G170" s="59"/>
      <c r="H170" s="59"/>
      <c r="I170" s="60"/>
      <c r="J170" s="70"/>
      <c r="K170" s="62"/>
      <c r="L170" s="70"/>
      <c r="M170" s="8"/>
      <c r="N170" s="8"/>
      <c r="O170" s="8"/>
    </row>
    <row r="171" spans="3:15" ht="15" hidden="1" x14ac:dyDescent="0.2">
      <c r="C171" s="58"/>
      <c r="D171" s="59"/>
      <c r="E171" s="59"/>
      <c r="F171" s="59"/>
      <c r="G171" s="59"/>
      <c r="H171" s="59"/>
      <c r="I171" s="60"/>
      <c r="J171" s="70"/>
      <c r="K171" s="62"/>
      <c r="L171" s="70"/>
      <c r="M171" s="8"/>
      <c r="N171" s="8"/>
      <c r="O171" s="8"/>
    </row>
    <row r="172" spans="3:15" ht="15" hidden="1" x14ac:dyDescent="0.2">
      <c r="C172" s="58"/>
      <c r="D172" s="59"/>
      <c r="E172" s="59"/>
      <c r="F172" s="59"/>
      <c r="G172" s="59"/>
      <c r="H172" s="59"/>
      <c r="I172" s="60"/>
      <c r="J172" s="70"/>
      <c r="K172" s="62"/>
      <c r="L172" s="70"/>
      <c r="M172" s="8"/>
      <c r="N172" s="8"/>
      <c r="O172" s="8"/>
    </row>
    <row r="173" spans="3:15" ht="15" hidden="1" x14ac:dyDescent="0.2">
      <c r="C173" s="58"/>
      <c r="D173" s="59"/>
      <c r="E173" s="59"/>
      <c r="F173" s="59"/>
      <c r="G173" s="59"/>
      <c r="H173" s="59"/>
      <c r="I173" s="60"/>
      <c r="J173" s="70"/>
      <c r="K173" s="62"/>
      <c r="L173" s="70"/>
      <c r="M173" s="8"/>
      <c r="N173" s="8"/>
      <c r="O173" s="8"/>
    </row>
    <row r="174" spans="3:15" ht="15" hidden="1" x14ac:dyDescent="0.2">
      <c r="C174" s="58"/>
      <c r="D174" s="59"/>
      <c r="E174" s="59"/>
      <c r="F174" s="59"/>
      <c r="G174" s="59"/>
      <c r="H174" s="59"/>
      <c r="I174" s="60"/>
      <c r="J174" s="70"/>
      <c r="K174" s="62"/>
      <c r="L174" s="70"/>
      <c r="M174" s="8"/>
      <c r="N174" s="8"/>
      <c r="O174" s="8"/>
    </row>
    <row r="175" spans="3:15" ht="15" hidden="1" x14ac:dyDescent="0.2">
      <c r="C175" s="58"/>
      <c r="D175" s="59"/>
      <c r="E175" s="59"/>
      <c r="F175" s="59"/>
      <c r="G175" s="59"/>
      <c r="H175" s="59"/>
      <c r="I175" s="60"/>
      <c r="J175" s="70"/>
      <c r="K175" s="62"/>
      <c r="L175" s="70"/>
      <c r="M175" s="8"/>
      <c r="N175" s="8"/>
      <c r="O175" s="8"/>
    </row>
    <row r="176" spans="3:15" ht="15" hidden="1" x14ac:dyDescent="0.2">
      <c r="C176" s="58"/>
      <c r="D176" s="59"/>
      <c r="E176" s="59"/>
      <c r="F176" s="59"/>
      <c r="G176" s="59"/>
      <c r="H176" s="59"/>
      <c r="I176" s="60"/>
      <c r="J176" s="70"/>
      <c r="K176" s="62"/>
      <c r="L176" s="70"/>
      <c r="M176" s="8"/>
      <c r="N176" s="8"/>
      <c r="O176" s="8"/>
    </row>
    <row r="177" spans="3:15" ht="15" hidden="1" x14ac:dyDescent="0.2">
      <c r="C177" s="58"/>
      <c r="D177" s="59"/>
      <c r="E177" s="59"/>
      <c r="F177" s="59"/>
      <c r="G177" s="59"/>
      <c r="H177" s="59"/>
      <c r="I177" s="60"/>
      <c r="J177" s="70"/>
      <c r="K177" s="62"/>
      <c r="L177" s="70"/>
      <c r="M177" s="8"/>
      <c r="N177" s="8"/>
      <c r="O177" s="8"/>
    </row>
    <row r="178" spans="3:15" ht="15" hidden="1" x14ac:dyDescent="0.2">
      <c r="C178" s="58"/>
      <c r="D178" s="59"/>
      <c r="E178" s="59"/>
      <c r="F178" s="59"/>
      <c r="G178" s="59"/>
      <c r="H178" s="59"/>
      <c r="I178" s="60"/>
      <c r="J178" s="70"/>
      <c r="K178" s="62"/>
      <c r="L178" s="70"/>
      <c r="M178" s="8"/>
      <c r="N178" s="8"/>
      <c r="O178" s="8"/>
    </row>
    <row r="179" spans="3:15" ht="15" hidden="1" x14ac:dyDescent="0.2">
      <c r="C179" s="58"/>
      <c r="D179" s="59"/>
      <c r="E179" s="59"/>
      <c r="F179" s="59"/>
      <c r="G179" s="59"/>
      <c r="H179" s="59"/>
      <c r="I179" s="60"/>
      <c r="J179" s="70"/>
      <c r="K179" s="62"/>
      <c r="L179" s="70"/>
      <c r="M179" s="8"/>
      <c r="N179" s="8"/>
      <c r="O179" s="8"/>
    </row>
    <row r="180" spans="3:15" ht="15" hidden="1" x14ac:dyDescent="0.2">
      <c r="C180" s="58"/>
      <c r="D180" s="59"/>
      <c r="E180" s="59"/>
      <c r="F180" s="59"/>
      <c r="G180" s="59"/>
      <c r="H180" s="59"/>
      <c r="I180" s="60"/>
      <c r="J180" s="70"/>
      <c r="K180" s="62"/>
      <c r="L180" s="70"/>
      <c r="M180" s="8"/>
      <c r="N180" s="8"/>
      <c r="O180" s="8"/>
    </row>
    <row r="181" spans="3:15" ht="15" hidden="1" x14ac:dyDescent="0.2">
      <c r="C181" s="58"/>
      <c r="D181" s="59"/>
      <c r="E181" s="59"/>
      <c r="F181" s="59"/>
      <c r="G181" s="59"/>
      <c r="H181" s="59"/>
      <c r="I181" s="60"/>
      <c r="J181" s="70"/>
      <c r="K181" s="62"/>
      <c r="L181" s="70"/>
      <c r="M181" s="8"/>
      <c r="N181" s="8"/>
      <c r="O181" s="8"/>
    </row>
    <row r="182" spans="3:15" ht="15" hidden="1" x14ac:dyDescent="0.2">
      <c r="C182" s="58"/>
      <c r="D182" s="59"/>
      <c r="E182" s="59"/>
      <c r="F182" s="59"/>
      <c r="G182" s="59"/>
      <c r="H182" s="59"/>
      <c r="I182" s="60"/>
      <c r="J182" s="70"/>
      <c r="K182" s="62"/>
      <c r="L182" s="70"/>
      <c r="M182" s="8"/>
      <c r="N182" s="8"/>
      <c r="O182" s="8"/>
    </row>
    <row r="183" spans="3:15" ht="15" hidden="1" x14ac:dyDescent="0.2">
      <c r="C183" s="58"/>
      <c r="D183" s="59"/>
      <c r="E183" s="59"/>
      <c r="F183" s="59"/>
      <c r="G183" s="59"/>
      <c r="H183" s="59"/>
      <c r="I183" s="60"/>
      <c r="J183" s="70"/>
      <c r="K183" s="62"/>
      <c r="L183" s="70"/>
      <c r="M183" s="8"/>
      <c r="N183" s="8"/>
      <c r="O183" s="8"/>
    </row>
    <row r="184" spans="3:15" ht="15" hidden="1" x14ac:dyDescent="0.2">
      <c r="C184" s="58"/>
      <c r="D184" s="59"/>
      <c r="E184" s="59"/>
      <c r="F184" s="59"/>
      <c r="G184" s="59"/>
      <c r="H184" s="59"/>
      <c r="I184" s="60"/>
      <c r="J184" s="70"/>
      <c r="K184" s="62"/>
      <c r="L184" s="70"/>
      <c r="M184" s="8"/>
      <c r="N184" s="8"/>
      <c r="O184" s="8"/>
    </row>
    <row r="185" spans="3:15" ht="15" hidden="1" x14ac:dyDescent="0.2">
      <c r="C185" s="58"/>
      <c r="D185" s="59"/>
      <c r="E185" s="59"/>
      <c r="F185" s="59"/>
      <c r="G185" s="59"/>
      <c r="H185" s="59"/>
      <c r="I185" s="60"/>
      <c r="J185" s="70"/>
      <c r="K185" s="62"/>
      <c r="L185" s="70"/>
      <c r="M185" s="8"/>
      <c r="N185" s="8"/>
      <c r="O185" s="8"/>
    </row>
    <row r="186" spans="3:15" ht="15" hidden="1" x14ac:dyDescent="0.2">
      <c r="C186" s="58"/>
      <c r="D186" s="59"/>
      <c r="E186" s="59"/>
      <c r="F186" s="59"/>
      <c r="G186" s="59"/>
      <c r="H186" s="59"/>
      <c r="I186" s="60"/>
      <c r="J186" s="70"/>
      <c r="K186" s="62"/>
      <c r="L186" s="70"/>
      <c r="M186" s="8"/>
      <c r="N186" s="8"/>
      <c r="O186" s="8"/>
    </row>
    <row r="187" spans="3:15" ht="15" hidden="1" x14ac:dyDescent="0.2">
      <c r="C187" s="58"/>
      <c r="D187" s="59"/>
      <c r="E187" s="59"/>
      <c r="F187" s="59"/>
      <c r="G187" s="59"/>
      <c r="H187" s="59"/>
      <c r="I187" s="60"/>
      <c r="J187" s="70"/>
      <c r="K187" s="62"/>
      <c r="L187" s="70"/>
      <c r="M187" s="8"/>
      <c r="N187" s="8"/>
      <c r="O187" s="8"/>
    </row>
    <row r="188" spans="3:15" ht="15" hidden="1" x14ac:dyDescent="0.2">
      <c r="C188" s="58"/>
      <c r="D188" s="59"/>
      <c r="E188" s="59"/>
      <c r="F188" s="59"/>
      <c r="G188" s="59"/>
      <c r="H188" s="59"/>
      <c r="I188" s="60"/>
      <c r="J188" s="70"/>
      <c r="K188" s="62"/>
      <c r="L188" s="70"/>
      <c r="M188" s="8"/>
      <c r="N188" s="8"/>
      <c r="O188" s="8"/>
    </row>
    <row r="189" spans="3:15" ht="15" hidden="1" x14ac:dyDescent="0.2">
      <c r="C189" s="58"/>
      <c r="D189" s="59"/>
      <c r="E189" s="59"/>
      <c r="F189" s="59"/>
      <c r="G189" s="59"/>
      <c r="H189" s="59"/>
      <c r="I189" s="60"/>
      <c r="J189" s="70"/>
      <c r="K189" s="62"/>
      <c r="L189" s="70"/>
      <c r="M189" s="8"/>
      <c r="N189" s="8"/>
      <c r="O189" s="8"/>
    </row>
    <row r="190" spans="3:15" ht="15" hidden="1" x14ac:dyDescent="0.2">
      <c r="C190" s="58"/>
      <c r="D190" s="59"/>
      <c r="E190" s="59"/>
      <c r="F190" s="59"/>
      <c r="G190" s="59"/>
      <c r="H190" s="59"/>
      <c r="I190" s="60"/>
      <c r="J190" s="70"/>
      <c r="K190" s="62"/>
      <c r="L190" s="70"/>
      <c r="M190" s="8"/>
      <c r="N190" s="8"/>
      <c r="O190" s="8"/>
    </row>
    <row r="191" spans="3:15" ht="15" hidden="1" x14ac:dyDescent="0.2">
      <c r="C191" s="58"/>
      <c r="D191" s="59"/>
      <c r="E191" s="59"/>
      <c r="F191" s="59"/>
      <c r="G191" s="59"/>
      <c r="H191" s="59"/>
      <c r="I191" s="60"/>
      <c r="J191" s="70"/>
      <c r="K191" s="62"/>
      <c r="L191" s="70"/>
      <c r="M191" s="8"/>
      <c r="N191" s="8"/>
      <c r="O191" s="8"/>
    </row>
    <row r="192" spans="3:15" ht="15" hidden="1" x14ac:dyDescent="0.2">
      <c r="C192" s="58"/>
      <c r="D192" s="59"/>
      <c r="E192" s="59"/>
      <c r="F192" s="59"/>
      <c r="G192" s="59"/>
      <c r="H192" s="59"/>
      <c r="I192" s="60"/>
      <c r="J192" s="70"/>
      <c r="K192" s="62"/>
      <c r="L192" s="70"/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2582736.5</v>
      </c>
      <c r="K312" s="62"/>
      <c r="L312" s="70">
        <v>2564956.85</v>
      </c>
      <c r="M312" s="8"/>
      <c r="N312" s="8"/>
      <c r="O312" s="8"/>
    </row>
    <row r="313" spans="2:15" ht="14.65" customHeight="1" x14ac:dyDescent="0.2">
      <c r="C313" s="58" t="s">
        <v>131</v>
      </c>
      <c r="D313" s="59"/>
      <c r="E313" s="59"/>
      <c r="F313" s="59"/>
      <c r="G313" s="59"/>
      <c r="H313" s="59"/>
      <c r="I313" s="60"/>
      <c r="J313" s="61">
        <v>2582736.5</v>
      </c>
      <c r="K313" s="62"/>
      <c r="L313" s="61">
        <v>2564956.85</v>
      </c>
      <c r="M313" s="8"/>
      <c r="N313" s="8"/>
      <c r="O313" s="8"/>
    </row>
    <row r="314" spans="2:15" ht="14.65" customHeight="1" x14ac:dyDescent="0.2">
      <c r="C314" s="58"/>
      <c r="D314" s="59"/>
      <c r="E314" s="59"/>
      <c r="F314" s="59" t="s">
        <v>132</v>
      </c>
      <c r="G314" s="59"/>
      <c r="H314" s="59"/>
      <c r="I314" s="60"/>
      <c r="J314" s="70">
        <v>-2709627.85</v>
      </c>
      <c r="K314" s="62"/>
      <c r="L314" s="70">
        <v>-2755470.25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138</v>
      </c>
      <c r="G315" s="59"/>
      <c r="H315" s="59"/>
      <c r="I315" s="60"/>
      <c r="J315" s="70">
        <v>-356</v>
      </c>
      <c r="K315" s="62"/>
      <c r="L315" s="70">
        <v>-769</v>
      </c>
      <c r="M315" s="8"/>
      <c r="N315" s="8"/>
      <c r="O315" s="8"/>
    </row>
    <row r="316" spans="2:15" ht="14.65" customHeight="1" x14ac:dyDescent="0.2">
      <c r="C316" s="58" t="s">
        <v>141</v>
      </c>
      <c r="D316" s="59"/>
      <c r="E316" s="59"/>
      <c r="F316" s="59"/>
      <c r="G316" s="59"/>
      <c r="H316" s="59"/>
      <c r="I316" s="60"/>
      <c r="J316" s="61">
        <v>-2709983.85</v>
      </c>
      <c r="K316" s="62"/>
      <c r="L316" s="61">
        <v>-2756239.25</v>
      </c>
      <c r="M316" s="8"/>
      <c r="N316" s="8"/>
      <c r="O316" s="8"/>
    </row>
    <row r="317" spans="2:15" ht="14.65" customHeight="1" x14ac:dyDescent="0.2">
      <c r="C317" s="58" t="s">
        <v>142</v>
      </c>
      <c r="D317" s="59"/>
      <c r="E317" s="59"/>
      <c r="F317" s="59"/>
      <c r="G317" s="59"/>
      <c r="H317" s="59"/>
      <c r="I317" s="60"/>
      <c r="J317" s="61">
        <v>-127247.35000000009</v>
      </c>
      <c r="K317" s="62"/>
      <c r="L317" s="61">
        <v>-191282.39999999991</v>
      </c>
      <c r="M317" s="8"/>
      <c r="N317" s="8"/>
      <c r="O317" s="8"/>
    </row>
    <row r="318" spans="2:15" ht="14.65" customHeight="1" x14ac:dyDescent="0.2">
      <c r="C318" s="58"/>
      <c r="D318" s="59"/>
      <c r="E318" s="59"/>
      <c r="F318" s="59" t="s">
        <v>143</v>
      </c>
      <c r="G318" s="59"/>
      <c r="H318" s="59"/>
      <c r="I318" s="60"/>
      <c r="J318" s="70">
        <v>-99312.46</v>
      </c>
      <c r="K318" s="62"/>
      <c r="L318" s="70">
        <v>-104251.93</v>
      </c>
      <c r="M318" s="8"/>
      <c r="N318" s="8"/>
      <c r="O318" s="8"/>
    </row>
    <row r="319" spans="2:15" ht="14.65" customHeight="1" x14ac:dyDescent="0.2">
      <c r="C319" s="58"/>
      <c r="D319" s="59"/>
      <c r="E319" s="59"/>
      <c r="F319" s="59" t="s">
        <v>144</v>
      </c>
      <c r="G319" s="59"/>
      <c r="H319" s="59"/>
      <c r="I319" s="60"/>
      <c r="J319" s="70">
        <v>-46615.23</v>
      </c>
      <c r="K319" s="62"/>
      <c r="L319" s="70">
        <v>-43994.15</v>
      </c>
      <c r="M319" s="8"/>
      <c r="N319" s="8"/>
      <c r="O319" s="8"/>
    </row>
    <row r="320" spans="2:15" ht="14.65" customHeight="1" x14ac:dyDescent="0.2">
      <c r="C320" s="58" t="s">
        <v>148</v>
      </c>
      <c r="D320" s="59"/>
      <c r="E320" s="59"/>
      <c r="F320" s="59"/>
      <c r="G320" s="59"/>
      <c r="H320" s="59"/>
      <c r="I320" s="60"/>
      <c r="J320" s="61">
        <v>-145927.69</v>
      </c>
      <c r="K320" s="62"/>
      <c r="L320" s="61">
        <v>-148246.07999999999</v>
      </c>
      <c r="M320" s="8"/>
      <c r="N320" s="8"/>
      <c r="O320" s="8"/>
    </row>
    <row r="321" spans="3:15" ht="14.65" customHeight="1" x14ac:dyDescent="0.2">
      <c r="C321" s="58" t="s">
        <v>149</v>
      </c>
      <c r="D321" s="59"/>
      <c r="E321" s="59"/>
      <c r="F321" s="59"/>
      <c r="G321" s="59"/>
      <c r="H321" s="59"/>
      <c r="I321" s="60"/>
      <c r="J321" s="61">
        <v>-2855911.54</v>
      </c>
      <c r="K321" s="62"/>
      <c r="L321" s="61">
        <v>-2904485.33</v>
      </c>
      <c r="M321" s="8"/>
      <c r="N321" s="8"/>
      <c r="O321" s="8"/>
    </row>
    <row r="322" spans="3:15" ht="14.65" customHeight="1" x14ac:dyDescent="0.2">
      <c r="C322" s="58" t="s">
        <v>150</v>
      </c>
      <c r="D322" s="59"/>
      <c r="E322" s="59"/>
      <c r="F322" s="59"/>
      <c r="G322" s="59"/>
      <c r="H322" s="59"/>
      <c r="I322" s="60"/>
      <c r="J322" s="61">
        <v>-273175.0400000001</v>
      </c>
      <c r="K322" s="62"/>
      <c r="L322" s="61">
        <v>-339528.47999999986</v>
      </c>
      <c r="M322" s="8"/>
      <c r="N322" s="8"/>
      <c r="O322" s="8"/>
    </row>
    <row r="323" spans="3:15" ht="14.65" customHeight="1" x14ac:dyDescent="0.2">
      <c r="C323" s="58"/>
      <c r="D323" s="59"/>
      <c r="E323" s="59"/>
      <c r="F323" s="59" t="s">
        <v>151</v>
      </c>
      <c r="G323" s="59"/>
      <c r="H323" s="59"/>
      <c r="I323" s="60"/>
      <c r="J323" s="70">
        <v>6329.15</v>
      </c>
      <c r="K323" s="62"/>
      <c r="L323" s="70">
        <v>12911.6</v>
      </c>
      <c r="M323" s="8"/>
      <c r="N323" s="8"/>
      <c r="O323" s="8"/>
    </row>
    <row r="324" spans="3:15" ht="14.65" customHeight="1" x14ac:dyDescent="0.2">
      <c r="C324" s="58"/>
      <c r="D324" s="59"/>
      <c r="E324" s="59"/>
      <c r="F324" s="59" t="s">
        <v>153</v>
      </c>
      <c r="G324" s="59"/>
      <c r="H324" s="59"/>
      <c r="I324" s="60"/>
      <c r="J324" s="70">
        <v>27196.83</v>
      </c>
      <c r="K324" s="62"/>
      <c r="L324" s="70">
        <v>32305.279999999999</v>
      </c>
      <c r="M324" s="8"/>
      <c r="N324" s="8"/>
      <c r="O324" s="8"/>
    </row>
    <row r="325" spans="3:15" ht="14.65" customHeight="1" x14ac:dyDescent="0.2">
      <c r="C325" s="58" t="s">
        <v>154</v>
      </c>
      <c r="D325" s="59"/>
      <c r="E325" s="59"/>
      <c r="F325" s="59"/>
      <c r="G325" s="59"/>
      <c r="H325" s="59"/>
      <c r="I325" s="60"/>
      <c r="J325" s="61">
        <v>33525.980000000003</v>
      </c>
      <c r="K325" s="62"/>
      <c r="L325" s="61">
        <v>45216.88</v>
      </c>
      <c r="M325" s="8"/>
      <c r="N325" s="8"/>
      <c r="O325" s="8"/>
    </row>
    <row r="326" spans="3:15" ht="14.65" customHeight="1" x14ac:dyDescent="0.2">
      <c r="C326" s="58" t="s">
        <v>155</v>
      </c>
      <c r="D326" s="59"/>
      <c r="E326" s="59"/>
      <c r="F326" s="59"/>
      <c r="G326" s="59"/>
      <c r="H326" s="59"/>
      <c r="I326" s="60"/>
      <c r="J326" s="61">
        <v>33525.980000000003</v>
      </c>
      <c r="K326" s="62"/>
      <c r="L326" s="61">
        <v>45216.88</v>
      </c>
      <c r="M326" s="8"/>
      <c r="N326" s="8"/>
      <c r="O326" s="8"/>
    </row>
    <row r="327" spans="3:15" ht="14.65" customHeight="1" x14ac:dyDescent="0.2">
      <c r="C327" s="58" t="s">
        <v>156</v>
      </c>
      <c r="D327" s="59"/>
      <c r="E327" s="59"/>
      <c r="F327" s="59"/>
      <c r="G327" s="59"/>
      <c r="H327" s="59"/>
      <c r="I327" s="60"/>
      <c r="J327" s="61">
        <v>-239649.06000000008</v>
      </c>
      <c r="K327" s="62"/>
      <c r="L327" s="61">
        <v>-294311.59999999986</v>
      </c>
      <c r="M327" s="8"/>
      <c r="N327" s="8"/>
      <c r="O327" s="8"/>
    </row>
    <row r="328" spans="3:15" ht="14.65" hidden="1" customHeight="1" x14ac:dyDescent="0.2">
      <c r="C328" s="58"/>
      <c r="D328" s="59"/>
      <c r="E328" s="59"/>
      <c r="F328" s="59"/>
      <c r="G328" s="59"/>
      <c r="H328" s="59"/>
      <c r="I328" s="60"/>
      <c r="J328" s="70"/>
      <c r="K328" s="62"/>
      <c r="L328" s="70"/>
      <c r="M328" s="8"/>
      <c r="N328" s="8"/>
      <c r="O328" s="8"/>
    </row>
    <row r="329" spans="3:15" ht="14.65" hidden="1" customHeight="1" x14ac:dyDescent="0.2">
      <c r="C329" s="58"/>
      <c r="D329" s="59"/>
      <c r="E329" s="59"/>
      <c r="F329" s="59"/>
      <c r="G329" s="59"/>
      <c r="H329" s="59"/>
      <c r="I329" s="60"/>
      <c r="J329" s="70"/>
      <c r="K329" s="62"/>
      <c r="L329" s="70"/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13488133.290000001</v>
      </c>
      <c r="K8" s="62"/>
      <c r="L8" s="61">
        <v>15324576.889999999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7442569.2599999998</v>
      </c>
      <c r="K9" s="62"/>
      <c r="L9" s="70">
        <v>11463806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7442569.2599999998</v>
      </c>
      <c r="K10" s="62"/>
      <c r="L10" s="70">
        <v>11463806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92</v>
      </c>
      <c r="E11" s="59"/>
      <c r="F11" s="59"/>
      <c r="G11" s="59"/>
      <c r="H11" s="59"/>
      <c r="I11" s="60"/>
      <c r="J11" s="70">
        <v>6757.4499999999989</v>
      </c>
      <c r="K11" s="62"/>
      <c r="L11" s="70">
        <v>10541.400000000001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93</v>
      </c>
      <c r="E12" s="59"/>
      <c r="F12" s="59"/>
      <c r="G12" s="59"/>
      <c r="H12" s="59"/>
      <c r="I12" s="60"/>
      <c r="J12" s="70">
        <v>2555661.7400000002</v>
      </c>
      <c r="K12" s="62"/>
      <c r="L12" s="70">
        <v>258793.48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94</v>
      </c>
      <c r="E13" s="59"/>
      <c r="F13" s="59"/>
      <c r="G13" s="59"/>
      <c r="H13" s="59"/>
      <c r="I13" s="60"/>
      <c r="J13" s="70">
        <v>690682.16999999993</v>
      </c>
      <c r="K13" s="62"/>
      <c r="L13" s="70">
        <v>740164.61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95</v>
      </c>
      <c r="F14" s="59"/>
      <c r="G14" s="59"/>
      <c r="H14" s="59"/>
      <c r="I14" s="60"/>
      <c r="J14" s="70">
        <v>566372.39999999991</v>
      </c>
      <c r="K14" s="62"/>
      <c r="L14" s="70">
        <v>632609.43999999994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165</v>
      </c>
      <c r="F15" s="59"/>
      <c r="G15" s="59"/>
      <c r="H15" s="59"/>
      <c r="I15" s="60"/>
      <c r="J15" s="70">
        <v>104294.24</v>
      </c>
      <c r="K15" s="62"/>
      <c r="L15" s="70">
        <v>45292.6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96</v>
      </c>
      <c r="F16" s="59"/>
      <c r="G16" s="59"/>
      <c r="H16" s="59"/>
      <c r="I16" s="60"/>
      <c r="J16" s="70">
        <v>36807.980000000003</v>
      </c>
      <c r="K16" s="62"/>
      <c r="L16" s="70">
        <v>45926.27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97</v>
      </c>
      <c r="F17" s="59"/>
      <c r="G17" s="59"/>
      <c r="H17" s="59"/>
      <c r="I17" s="60"/>
      <c r="J17" s="70">
        <v>-16792.45</v>
      </c>
      <c r="K17" s="62"/>
      <c r="L17" s="70">
        <v>16336.3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 t="s">
        <v>99</v>
      </c>
      <c r="E18" s="59"/>
      <c r="F18" s="59"/>
      <c r="G18" s="59"/>
      <c r="H18" s="59"/>
      <c r="I18" s="60"/>
      <c r="J18" s="70">
        <v>2792462.67</v>
      </c>
      <c r="K18" s="62"/>
      <c r="L18" s="70">
        <v>2851271.4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 t="s">
        <v>100</v>
      </c>
      <c r="D19" s="59"/>
      <c r="E19" s="59"/>
      <c r="F19" s="59"/>
      <c r="G19" s="59"/>
      <c r="H19" s="59"/>
      <c r="I19" s="60"/>
      <c r="J19" s="61">
        <v>13488133.289999999</v>
      </c>
      <c r="K19" s="62"/>
      <c r="L19" s="61">
        <v>15324576.890000001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 t="s">
        <v>101</v>
      </c>
      <c r="E20" s="59"/>
      <c r="F20" s="59"/>
      <c r="G20" s="59"/>
      <c r="H20" s="59"/>
      <c r="I20" s="60"/>
      <c r="J20" s="70">
        <v>3549025.18</v>
      </c>
      <c r="K20" s="62"/>
      <c r="L20" s="70">
        <v>3097574.8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103</v>
      </c>
      <c r="F21" s="59"/>
      <c r="G21" s="59"/>
      <c r="H21" s="59"/>
      <c r="I21" s="60"/>
      <c r="J21" s="70">
        <v>3549025.18</v>
      </c>
      <c r="K21" s="62"/>
      <c r="L21" s="70">
        <v>3097574.8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/>
      <c r="F22" s="59" t="s">
        <v>104</v>
      </c>
      <c r="G22" s="59"/>
      <c r="H22" s="59"/>
      <c r="I22" s="60"/>
      <c r="J22" s="70">
        <v>3213201.47</v>
      </c>
      <c r="K22" s="62"/>
      <c r="L22" s="70">
        <v>2790340.8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106</v>
      </c>
      <c r="G23" s="59"/>
      <c r="H23" s="59"/>
      <c r="I23" s="60"/>
      <c r="J23" s="70">
        <v>335823.71</v>
      </c>
      <c r="K23" s="62"/>
      <c r="L23" s="70">
        <v>307234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 t="s">
        <v>109</v>
      </c>
      <c r="E24" s="59"/>
      <c r="F24" s="59"/>
      <c r="G24" s="59"/>
      <c r="H24" s="59"/>
      <c r="I24" s="60"/>
      <c r="J24" s="70">
        <v>9939108.1099999994</v>
      </c>
      <c r="K24" s="62"/>
      <c r="L24" s="70">
        <v>12227002.089999998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 t="s">
        <v>110</v>
      </c>
      <c r="F25" s="59"/>
      <c r="G25" s="59"/>
      <c r="H25" s="59"/>
      <c r="I25" s="60"/>
      <c r="J25" s="70">
        <v>6414550</v>
      </c>
      <c r="K25" s="62"/>
      <c r="L25" s="70">
        <v>6564550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111</v>
      </c>
      <c r="G26" s="59"/>
      <c r="H26" s="59"/>
      <c r="I26" s="60"/>
      <c r="J26" s="70">
        <v>34550</v>
      </c>
      <c r="K26" s="62"/>
      <c r="L26" s="70">
        <v>34550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112</v>
      </c>
      <c r="G27" s="59"/>
      <c r="H27" s="59"/>
      <c r="I27" s="60"/>
      <c r="J27" s="70">
        <v>80000</v>
      </c>
      <c r="K27" s="62"/>
      <c r="L27" s="70">
        <v>80000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113</v>
      </c>
      <c r="G28" s="59"/>
      <c r="H28" s="59"/>
      <c r="I28" s="60"/>
      <c r="J28" s="70">
        <v>6300000</v>
      </c>
      <c r="K28" s="62"/>
      <c r="L28" s="70">
        <v>6450000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 t="s">
        <v>116</v>
      </c>
      <c r="F29" s="59"/>
      <c r="G29" s="59"/>
      <c r="H29" s="59"/>
      <c r="I29" s="60"/>
      <c r="J29" s="70">
        <v>6478</v>
      </c>
      <c r="K29" s="62"/>
      <c r="L29" s="70">
        <v>69331.600000000006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171</v>
      </c>
      <c r="F30" s="59"/>
      <c r="G30" s="59"/>
      <c r="H30" s="59"/>
      <c r="I30" s="60"/>
      <c r="J30" s="70">
        <v>98556</v>
      </c>
      <c r="K30" s="62"/>
      <c r="L30" s="70">
        <v>191285.3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117</v>
      </c>
      <c r="F31" s="59"/>
      <c r="G31" s="59"/>
      <c r="H31" s="59"/>
      <c r="I31" s="60"/>
      <c r="J31" s="70">
        <v>3091098.75</v>
      </c>
      <c r="K31" s="62"/>
      <c r="L31" s="70">
        <v>3783529.25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172</v>
      </c>
      <c r="F32" s="59"/>
      <c r="G32" s="59"/>
      <c r="H32" s="59"/>
      <c r="I32" s="60"/>
      <c r="J32" s="70">
        <v>66166.75</v>
      </c>
      <c r="K32" s="62"/>
      <c r="L32" s="70">
        <v>48537.25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173</v>
      </c>
      <c r="F33" s="59"/>
      <c r="G33" s="59"/>
      <c r="H33" s="59"/>
      <c r="I33" s="60"/>
      <c r="J33" s="70">
        <v>16768.45</v>
      </c>
      <c r="K33" s="62"/>
      <c r="L33" s="70">
        <v>340274.09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185</v>
      </c>
      <c r="F34" s="59"/>
      <c r="G34" s="59"/>
      <c r="H34" s="59"/>
      <c r="I34" s="60"/>
      <c r="J34" s="70">
        <v>35465.050000000003</v>
      </c>
      <c r="K34" s="62"/>
      <c r="L34" s="70">
        <v>83715.399999999994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120</v>
      </c>
      <c r="F35" s="59"/>
      <c r="G35" s="59"/>
      <c r="H35" s="59"/>
      <c r="I35" s="60"/>
      <c r="J35" s="70">
        <v>679.95</v>
      </c>
      <c r="K35" s="62"/>
      <c r="L35" s="70">
        <v>2079.1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122</v>
      </c>
      <c r="F36" s="59"/>
      <c r="G36" s="59"/>
      <c r="H36" s="59"/>
      <c r="I36" s="60"/>
      <c r="J36" s="70">
        <v>209345.16</v>
      </c>
      <c r="K36" s="62"/>
      <c r="L36" s="70">
        <v>1143700.1000000001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8"/>
      <c r="D37" s="59"/>
      <c r="E37" s="59"/>
      <c r="F37" s="59"/>
      <c r="G37" s="59"/>
      <c r="H37" s="59"/>
      <c r="I37" s="60"/>
      <c r="J37" s="70"/>
      <c r="K37" s="62"/>
      <c r="L37" s="70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8"/>
      <c r="D38" s="59"/>
      <c r="E38" s="59"/>
      <c r="F38" s="59"/>
      <c r="G38" s="59"/>
      <c r="H38" s="59"/>
      <c r="I38" s="60"/>
      <c r="J38" s="70"/>
      <c r="K38" s="62"/>
      <c r="L38" s="70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24144789.300000001</v>
      </c>
      <c r="K160" s="62"/>
      <c r="L160" s="70">
        <v>31972040.300000001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-106040.48</v>
      </c>
      <c r="K161" s="62"/>
      <c r="L161" s="70">
        <v>-122125.39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-228000.8</v>
      </c>
      <c r="K162" s="62"/>
      <c r="L162" s="70">
        <v>-294289.09999999998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2406152.35</v>
      </c>
      <c r="K163" s="62"/>
      <c r="L163" s="70">
        <v>3781280.25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-24596.35</v>
      </c>
      <c r="K164" s="62"/>
      <c r="L164" s="70">
        <v>-29078.2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-2406152.35</v>
      </c>
      <c r="K165" s="62"/>
      <c r="L165" s="70">
        <v>-3781280.25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23786151.669999998</v>
      </c>
      <c r="K166" s="62"/>
      <c r="L166" s="61">
        <v>31526547.609999999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-29012713.199999999</v>
      </c>
      <c r="K167" s="62"/>
      <c r="L167" s="70">
        <v>-36502243.990000002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3929156.65</v>
      </c>
      <c r="K168" s="62"/>
      <c r="L168" s="70">
        <v>5718548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-2058.2399999999998</v>
      </c>
      <c r="K169" s="62"/>
      <c r="L169" s="70">
        <v>-6050.38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3927098.4099999997</v>
      </c>
      <c r="K170" s="62"/>
      <c r="L170" s="61">
        <v>5712497.6200000001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-25085614.789999999</v>
      </c>
      <c r="K171" s="62"/>
      <c r="L171" s="61">
        <v>-30789746.370000001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176</v>
      </c>
      <c r="G172" s="59"/>
      <c r="H172" s="59"/>
      <c r="I172" s="60"/>
      <c r="J172" s="70">
        <v>-204457.95</v>
      </c>
      <c r="K172" s="62"/>
      <c r="L172" s="70">
        <v>-467856.75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136</v>
      </c>
      <c r="G173" s="59"/>
      <c r="H173" s="59"/>
      <c r="I173" s="60"/>
      <c r="J173" s="70">
        <v>-27122.15</v>
      </c>
      <c r="K173" s="62"/>
      <c r="L173" s="70">
        <v>-49107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137</v>
      </c>
      <c r="G174" s="59"/>
      <c r="H174" s="59"/>
      <c r="I174" s="60"/>
      <c r="J174" s="70">
        <v>-169233.4</v>
      </c>
      <c r="K174" s="62"/>
      <c r="L174" s="70">
        <v>-180991.28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177</v>
      </c>
      <c r="G175" s="59"/>
      <c r="H175" s="59"/>
      <c r="I175" s="60"/>
      <c r="J175" s="70">
        <v>64856</v>
      </c>
      <c r="K175" s="62"/>
      <c r="L175" s="70">
        <v>38240.449999999997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138</v>
      </c>
      <c r="G176" s="59"/>
      <c r="H176" s="59"/>
      <c r="I176" s="60"/>
      <c r="J176" s="70">
        <v>150000</v>
      </c>
      <c r="K176" s="62"/>
      <c r="L176" s="70">
        <v>750000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139</v>
      </c>
      <c r="G177" s="59"/>
      <c r="H177" s="59"/>
      <c r="I177" s="60"/>
      <c r="J177" s="70">
        <v>-882968.55</v>
      </c>
      <c r="K177" s="62"/>
      <c r="L177" s="70">
        <v>-188268.85</v>
      </c>
      <c r="M177" s="8"/>
      <c r="N177" s="8"/>
      <c r="O177" s="8"/>
    </row>
    <row r="178" spans="3:15" ht="15" x14ac:dyDescent="0.2">
      <c r="C178" s="58"/>
      <c r="D178" s="59"/>
      <c r="E178" s="59"/>
      <c r="F178" s="59" t="s">
        <v>140</v>
      </c>
      <c r="G178" s="59"/>
      <c r="H178" s="59"/>
      <c r="I178" s="60"/>
      <c r="J178" s="70">
        <v>3320011</v>
      </c>
      <c r="K178" s="62"/>
      <c r="L178" s="70">
        <v>-152778.78</v>
      </c>
      <c r="M178" s="8"/>
      <c r="N178" s="8"/>
      <c r="O178" s="8"/>
    </row>
    <row r="179" spans="3:15" ht="15" x14ac:dyDescent="0.2">
      <c r="C179" s="58" t="s">
        <v>141</v>
      </c>
      <c r="D179" s="59"/>
      <c r="E179" s="59"/>
      <c r="F179" s="59"/>
      <c r="G179" s="59"/>
      <c r="H179" s="59"/>
      <c r="I179" s="60"/>
      <c r="J179" s="61">
        <v>-22834529.839999996</v>
      </c>
      <c r="K179" s="62"/>
      <c r="L179" s="61">
        <v>-31040508.580000006</v>
      </c>
      <c r="M179" s="8"/>
      <c r="N179" s="8"/>
      <c r="O179" s="8"/>
    </row>
    <row r="180" spans="3:15" ht="15" x14ac:dyDescent="0.2">
      <c r="C180" s="58" t="s">
        <v>142</v>
      </c>
      <c r="D180" s="59"/>
      <c r="E180" s="59"/>
      <c r="F180" s="59"/>
      <c r="G180" s="59"/>
      <c r="H180" s="59"/>
      <c r="I180" s="60"/>
      <c r="J180" s="61">
        <v>951621.83000000194</v>
      </c>
      <c r="K180" s="62"/>
      <c r="L180" s="61">
        <v>486039.02999999374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143</v>
      </c>
      <c r="G181" s="59"/>
      <c r="H181" s="59"/>
      <c r="I181" s="60"/>
      <c r="J181" s="70">
        <v>-967908.17</v>
      </c>
      <c r="K181" s="62"/>
      <c r="L181" s="70">
        <v>-982795.37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144</v>
      </c>
      <c r="G182" s="59"/>
      <c r="H182" s="59"/>
      <c r="I182" s="60"/>
      <c r="J182" s="70">
        <v>-446345.31</v>
      </c>
      <c r="K182" s="62"/>
      <c r="L182" s="70">
        <v>-555885.5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145</v>
      </c>
      <c r="G183" s="59"/>
      <c r="H183" s="59"/>
      <c r="I183" s="60"/>
      <c r="J183" s="70">
        <v>-68205.039999999994</v>
      </c>
      <c r="K183" s="62"/>
      <c r="L183" s="70">
        <v>-112446.24</v>
      </c>
      <c r="M183" s="8"/>
      <c r="N183" s="8"/>
      <c r="O183" s="8"/>
    </row>
    <row r="184" spans="3:15" ht="15" x14ac:dyDescent="0.2">
      <c r="C184" s="58"/>
      <c r="D184" s="59"/>
      <c r="E184" s="59"/>
      <c r="F184" s="59" t="s">
        <v>147</v>
      </c>
      <c r="G184" s="59"/>
      <c r="H184" s="59"/>
      <c r="I184" s="60"/>
      <c r="J184" s="70">
        <v>-3765.79</v>
      </c>
      <c r="K184" s="62"/>
      <c r="L184" s="70">
        <v>-16547.21</v>
      </c>
      <c r="M184" s="8"/>
      <c r="N184" s="8"/>
      <c r="O184" s="8"/>
    </row>
    <row r="185" spans="3:15" ht="15" x14ac:dyDescent="0.2">
      <c r="C185" s="58" t="s">
        <v>148</v>
      </c>
      <c r="D185" s="59"/>
      <c r="E185" s="59"/>
      <c r="F185" s="59"/>
      <c r="G185" s="59"/>
      <c r="H185" s="59"/>
      <c r="I185" s="60"/>
      <c r="J185" s="61">
        <v>-1486224.31</v>
      </c>
      <c r="K185" s="62"/>
      <c r="L185" s="61">
        <v>-1667674.32</v>
      </c>
      <c r="M185" s="8"/>
      <c r="N185" s="8"/>
      <c r="O185" s="8"/>
    </row>
    <row r="186" spans="3:15" ht="15" x14ac:dyDescent="0.2">
      <c r="C186" s="58" t="s">
        <v>149</v>
      </c>
      <c r="D186" s="59"/>
      <c r="E186" s="59"/>
      <c r="F186" s="59"/>
      <c r="G186" s="59"/>
      <c r="H186" s="59"/>
      <c r="I186" s="60"/>
      <c r="J186" s="61">
        <v>-24320754.149999995</v>
      </c>
      <c r="K186" s="62"/>
      <c r="L186" s="61">
        <v>-32708182.900000006</v>
      </c>
      <c r="M186" s="8"/>
      <c r="N186" s="8"/>
      <c r="O186" s="8"/>
    </row>
    <row r="187" spans="3:15" ht="15" x14ac:dyDescent="0.2">
      <c r="C187" s="58" t="s">
        <v>150</v>
      </c>
      <c r="D187" s="59"/>
      <c r="E187" s="59"/>
      <c r="F187" s="59"/>
      <c r="G187" s="59"/>
      <c r="H187" s="59"/>
      <c r="I187" s="60"/>
      <c r="J187" s="61">
        <v>-534602.47999999812</v>
      </c>
      <c r="K187" s="62"/>
      <c r="L187" s="61">
        <v>-1181635.2900000063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151</v>
      </c>
      <c r="G188" s="59"/>
      <c r="H188" s="59"/>
      <c r="I188" s="60"/>
      <c r="J188" s="70">
        <v>306838.09000000003</v>
      </c>
      <c r="K188" s="62"/>
      <c r="L188" s="70">
        <v>487985.89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152</v>
      </c>
      <c r="G189" s="59"/>
      <c r="H189" s="59"/>
      <c r="I189" s="60"/>
      <c r="J189" s="70">
        <v>-13114.52</v>
      </c>
      <c r="K189" s="62"/>
      <c r="L189" s="70">
        <v>-17630.689999999999</v>
      </c>
      <c r="M189" s="8"/>
      <c r="N189" s="8"/>
      <c r="O189" s="8"/>
    </row>
    <row r="190" spans="3:15" ht="15" x14ac:dyDescent="0.2">
      <c r="C190" s="58"/>
      <c r="D190" s="59"/>
      <c r="E190" s="59"/>
      <c r="F190" s="59" t="s">
        <v>153</v>
      </c>
      <c r="G190" s="59"/>
      <c r="H190" s="59"/>
      <c r="I190" s="60"/>
      <c r="J190" s="70">
        <v>663739.57999999996</v>
      </c>
      <c r="K190" s="62"/>
      <c r="L190" s="70">
        <v>110880.1</v>
      </c>
      <c r="M190" s="8"/>
      <c r="N190" s="8"/>
      <c r="O190" s="8"/>
    </row>
    <row r="191" spans="3:15" ht="15" x14ac:dyDescent="0.2">
      <c r="C191" s="58" t="s">
        <v>154</v>
      </c>
      <c r="D191" s="59"/>
      <c r="E191" s="59"/>
      <c r="F191" s="59"/>
      <c r="G191" s="59"/>
      <c r="H191" s="59"/>
      <c r="I191" s="60"/>
      <c r="J191" s="61">
        <v>957463.14999999991</v>
      </c>
      <c r="K191" s="62"/>
      <c r="L191" s="61">
        <v>581235.30000000005</v>
      </c>
      <c r="M191" s="8"/>
      <c r="N191" s="8"/>
      <c r="O191" s="8"/>
    </row>
    <row r="192" spans="3:15" ht="15" x14ac:dyDescent="0.2">
      <c r="C192" s="58" t="s">
        <v>155</v>
      </c>
      <c r="D192" s="59"/>
      <c r="E192" s="59"/>
      <c r="F192" s="59"/>
      <c r="G192" s="59"/>
      <c r="H192" s="59"/>
      <c r="I192" s="60"/>
      <c r="J192" s="61">
        <v>957463.14999999991</v>
      </c>
      <c r="K192" s="62"/>
      <c r="L192" s="61">
        <v>581235.30000000005</v>
      </c>
      <c r="M192" s="8"/>
      <c r="N192" s="8"/>
      <c r="O192" s="8"/>
    </row>
    <row r="193" spans="3:15" ht="15" x14ac:dyDescent="0.2">
      <c r="C193" s="58" t="s">
        <v>156</v>
      </c>
      <c r="D193" s="59"/>
      <c r="E193" s="59"/>
      <c r="F193" s="59"/>
      <c r="G193" s="59"/>
      <c r="H193" s="59"/>
      <c r="I193" s="60"/>
      <c r="J193" s="61">
        <v>422860.67000000179</v>
      </c>
      <c r="K193" s="62"/>
      <c r="L193" s="61">
        <v>-600399.99000000628</v>
      </c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55203.4</v>
      </c>
      <c r="K312" s="62"/>
      <c r="L312" s="70">
        <v>50177.2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-90</v>
      </c>
      <c r="K313" s="62"/>
      <c r="L313" s="70">
        <v>-93.45</v>
      </c>
      <c r="M313" s="8"/>
      <c r="N313" s="8"/>
      <c r="O313" s="8"/>
    </row>
    <row r="314" spans="2:15" ht="14.65" customHeight="1" x14ac:dyDescent="0.2">
      <c r="C314" s="58"/>
      <c r="D314" s="59"/>
      <c r="E314" s="59"/>
      <c r="F314" s="59" t="s">
        <v>174</v>
      </c>
      <c r="G314" s="59"/>
      <c r="H314" s="59"/>
      <c r="I314" s="60"/>
      <c r="J314" s="70">
        <v>-16580.75</v>
      </c>
      <c r="K314" s="62"/>
      <c r="L314" s="70">
        <v>-10184.85</v>
      </c>
      <c r="M314" s="8"/>
      <c r="N314" s="8"/>
      <c r="O314" s="8"/>
    </row>
    <row r="315" spans="2:15" ht="14.65" customHeight="1" x14ac:dyDescent="0.2">
      <c r="C315" s="58" t="s">
        <v>131</v>
      </c>
      <c r="D315" s="59"/>
      <c r="E315" s="59"/>
      <c r="F315" s="59"/>
      <c r="G315" s="59"/>
      <c r="H315" s="59"/>
      <c r="I315" s="60"/>
      <c r="J315" s="61">
        <v>38532.65</v>
      </c>
      <c r="K315" s="62"/>
      <c r="L315" s="61">
        <v>39898.9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132</v>
      </c>
      <c r="G316" s="59"/>
      <c r="H316" s="59"/>
      <c r="I316" s="60"/>
      <c r="J316" s="70">
        <v>-7642</v>
      </c>
      <c r="K316" s="62"/>
      <c r="L316" s="70">
        <v>-20149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177</v>
      </c>
      <c r="G317" s="59"/>
      <c r="H317" s="59"/>
      <c r="I317" s="60"/>
      <c r="J317" s="70">
        <v>2674.7</v>
      </c>
      <c r="K317" s="62"/>
      <c r="L317" s="70">
        <v>7052.15</v>
      </c>
      <c r="M317" s="8"/>
      <c r="N317" s="8"/>
      <c r="O317" s="8"/>
    </row>
    <row r="318" spans="2:15" ht="14.65" customHeight="1" x14ac:dyDescent="0.2">
      <c r="C318" s="58" t="s">
        <v>141</v>
      </c>
      <c r="D318" s="59"/>
      <c r="E318" s="59"/>
      <c r="F318" s="59"/>
      <c r="G318" s="59"/>
      <c r="H318" s="59"/>
      <c r="I318" s="60"/>
      <c r="J318" s="61">
        <v>-4967.3</v>
      </c>
      <c r="K318" s="62"/>
      <c r="L318" s="61">
        <v>-13096.85</v>
      </c>
      <c r="M318" s="8"/>
      <c r="N318" s="8"/>
      <c r="O318" s="8"/>
    </row>
    <row r="319" spans="2:15" ht="14.65" customHeight="1" x14ac:dyDescent="0.2">
      <c r="C319" s="58" t="s">
        <v>142</v>
      </c>
      <c r="D319" s="59"/>
      <c r="E319" s="59"/>
      <c r="F319" s="59"/>
      <c r="G319" s="59"/>
      <c r="H319" s="59"/>
      <c r="I319" s="60"/>
      <c r="J319" s="61">
        <v>33565.35</v>
      </c>
      <c r="K319" s="62"/>
      <c r="L319" s="61">
        <v>26802.050000000003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143</v>
      </c>
      <c r="G320" s="59"/>
      <c r="H320" s="59"/>
      <c r="I320" s="60"/>
      <c r="J320" s="70">
        <v>-4664.83</v>
      </c>
      <c r="K320" s="62"/>
      <c r="L320" s="70">
        <v>-3829.43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144</v>
      </c>
      <c r="G321" s="59"/>
      <c r="H321" s="59"/>
      <c r="I321" s="60"/>
      <c r="J321" s="70">
        <v>-2152.79</v>
      </c>
      <c r="K321" s="62"/>
      <c r="L321" s="70">
        <v>-2176.44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145</v>
      </c>
      <c r="G322" s="59"/>
      <c r="H322" s="59"/>
      <c r="I322" s="60"/>
      <c r="J322" s="70">
        <v>-328.96</v>
      </c>
      <c r="K322" s="62"/>
      <c r="L322" s="70">
        <v>-440.26</v>
      </c>
      <c r="M322" s="8"/>
      <c r="N322" s="8"/>
      <c r="O322" s="8"/>
    </row>
    <row r="323" spans="3:15" ht="14.65" customHeight="1" x14ac:dyDescent="0.2">
      <c r="C323" s="58"/>
      <c r="D323" s="59"/>
      <c r="E323" s="59"/>
      <c r="F323" s="59" t="s">
        <v>147</v>
      </c>
      <c r="G323" s="59"/>
      <c r="H323" s="59"/>
      <c r="I323" s="60"/>
      <c r="J323" s="70">
        <v>-18.16</v>
      </c>
      <c r="K323" s="62"/>
      <c r="L323" s="70">
        <v>-64.790000000000006</v>
      </c>
      <c r="M323" s="8"/>
      <c r="N323" s="8"/>
      <c r="O323" s="8"/>
    </row>
    <row r="324" spans="3:15" ht="14.65" customHeight="1" x14ac:dyDescent="0.2">
      <c r="C324" s="58" t="s">
        <v>148</v>
      </c>
      <c r="D324" s="59"/>
      <c r="E324" s="59"/>
      <c r="F324" s="59"/>
      <c r="G324" s="59"/>
      <c r="H324" s="59"/>
      <c r="I324" s="60"/>
      <c r="J324" s="61">
        <v>-7164.74</v>
      </c>
      <c r="K324" s="62"/>
      <c r="L324" s="61">
        <v>-6510.92</v>
      </c>
      <c r="M324" s="8"/>
      <c r="N324" s="8"/>
      <c r="O324" s="8"/>
    </row>
    <row r="325" spans="3:15" ht="14.65" customHeight="1" x14ac:dyDescent="0.2">
      <c r="C325" s="58" t="s">
        <v>149</v>
      </c>
      <c r="D325" s="59"/>
      <c r="E325" s="59"/>
      <c r="F325" s="59"/>
      <c r="G325" s="59"/>
      <c r="H325" s="59"/>
      <c r="I325" s="60"/>
      <c r="J325" s="61">
        <v>-12132.04</v>
      </c>
      <c r="K325" s="62"/>
      <c r="L325" s="61">
        <v>-19607.77</v>
      </c>
      <c r="M325" s="8"/>
      <c r="N325" s="8"/>
      <c r="O325" s="8"/>
    </row>
    <row r="326" spans="3:15" ht="14.65" customHeight="1" x14ac:dyDescent="0.2">
      <c r="C326" s="58" t="s">
        <v>150</v>
      </c>
      <c r="D326" s="59"/>
      <c r="E326" s="59"/>
      <c r="F326" s="59"/>
      <c r="G326" s="59"/>
      <c r="H326" s="59"/>
      <c r="I326" s="60"/>
      <c r="J326" s="61">
        <v>26400.61</v>
      </c>
      <c r="K326" s="62"/>
      <c r="L326" s="61">
        <v>20291.130000000005</v>
      </c>
      <c r="M326" s="8"/>
      <c r="N326" s="8"/>
      <c r="O326" s="8"/>
    </row>
    <row r="327" spans="3:15" ht="14.65" customHeight="1" x14ac:dyDescent="0.2">
      <c r="C327" s="58"/>
      <c r="D327" s="59"/>
      <c r="E327" s="59"/>
      <c r="F327" s="59" t="s">
        <v>151</v>
      </c>
      <c r="G327" s="59"/>
      <c r="H327" s="59"/>
      <c r="I327" s="60"/>
      <c r="J327" s="70">
        <v>701.54</v>
      </c>
      <c r="K327" s="62"/>
      <c r="L327" s="70">
        <v>765.85</v>
      </c>
      <c r="M327" s="8"/>
      <c r="N327" s="8"/>
      <c r="O327" s="8"/>
    </row>
    <row r="328" spans="3:15" ht="14.65" customHeight="1" x14ac:dyDescent="0.2">
      <c r="C328" s="58"/>
      <c r="D328" s="59"/>
      <c r="E328" s="59"/>
      <c r="F328" s="59" t="s">
        <v>152</v>
      </c>
      <c r="G328" s="59"/>
      <c r="H328" s="59"/>
      <c r="I328" s="60"/>
      <c r="J328" s="70">
        <v>-29.98</v>
      </c>
      <c r="K328" s="62"/>
      <c r="L328" s="70">
        <v>-27.67</v>
      </c>
      <c r="M328" s="8"/>
      <c r="N328" s="8"/>
      <c r="O328" s="8"/>
    </row>
    <row r="329" spans="3:15" ht="14.65" customHeight="1" x14ac:dyDescent="0.2">
      <c r="C329" s="58"/>
      <c r="D329" s="59"/>
      <c r="E329" s="59"/>
      <c r="F329" s="59" t="s">
        <v>153</v>
      </c>
      <c r="G329" s="59"/>
      <c r="H329" s="59"/>
      <c r="I329" s="60"/>
      <c r="J329" s="70">
        <v>1517.54</v>
      </c>
      <c r="K329" s="62"/>
      <c r="L329" s="70">
        <v>174.02</v>
      </c>
      <c r="M329" s="8"/>
      <c r="N329" s="8"/>
      <c r="O329" s="8"/>
    </row>
    <row r="330" spans="3:15" ht="14.65" customHeight="1" x14ac:dyDescent="0.2">
      <c r="C330" s="58" t="s">
        <v>154</v>
      </c>
      <c r="D330" s="59"/>
      <c r="E330" s="59"/>
      <c r="F330" s="59"/>
      <c r="G330" s="59"/>
      <c r="H330" s="59"/>
      <c r="I330" s="60"/>
      <c r="J330" s="61">
        <v>2189.1</v>
      </c>
      <c r="K330" s="62"/>
      <c r="L330" s="61">
        <v>912.2</v>
      </c>
      <c r="M330" s="8"/>
      <c r="N330" s="8"/>
      <c r="O330" s="8"/>
    </row>
    <row r="331" spans="3:15" ht="14.65" customHeight="1" x14ac:dyDescent="0.2">
      <c r="C331" s="58" t="s">
        <v>155</v>
      </c>
      <c r="D331" s="59"/>
      <c r="E331" s="59"/>
      <c r="F331" s="59"/>
      <c r="G331" s="59"/>
      <c r="H331" s="59"/>
      <c r="I331" s="60"/>
      <c r="J331" s="61">
        <v>2189.1</v>
      </c>
      <c r="K331" s="62"/>
      <c r="L331" s="61">
        <v>912.2</v>
      </c>
      <c r="M331" s="8"/>
      <c r="N331" s="8"/>
      <c r="O331" s="8"/>
    </row>
    <row r="332" spans="3:15" ht="14.65" customHeight="1" x14ac:dyDescent="0.2">
      <c r="C332" s="58" t="s">
        <v>156</v>
      </c>
      <c r="D332" s="59"/>
      <c r="E332" s="59"/>
      <c r="F332" s="59"/>
      <c r="G332" s="59"/>
      <c r="H332" s="59"/>
      <c r="I332" s="60"/>
      <c r="J332" s="61">
        <v>28589.71</v>
      </c>
      <c r="K332" s="62"/>
      <c r="L332" s="61">
        <v>21203.330000000005</v>
      </c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23186561.609999999</v>
      </c>
      <c r="K8" s="62"/>
      <c r="L8" s="61">
        <v>21628029.329999998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20541614.149999999</v>
      </c>
      <c r="K9" s="62"/>
      <c r="L9" s="70">
        <v>18815227.620000001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20541614.149999999</v>
      </c>
      <c r="K10" s="62"/>
      <c r="L10" s="70">
        <v>18815227.620000001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92</v>
      </c>
      <c r="E11" s="59"/>
      <c r="F11" s="59"/>
      <c r="G11" s="59"/>
      <c r="H11" s="59"/>
      <c r="I11" s="60"/>
      <c r="J11" s="70">
        <v>1</v>
      </c>
      <c r="K11" s="62"/>
      <c r="L11" s="70">
        <v>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93</v>
      </c>
      <c r="E12" s="59"/>
      <c r="F12" s="59"/>
      <c r="G12" s="59"/>
      <c r="H12" s="59"/>
      <c r="I12" s="60"/>
      <c r="J12" s="70">
        <v>1618006.67</v>
      </c>
      <c r="K12" s="62"/>
      <c r="L12" s="70">
        <v>1766784.38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94</v>
      </c>
      <c r="E13" s="59"/>
      <c r="F13" s="59"/>
      <c r="G13" s="59"/>
      <c r="H13" s="59"/>
      <c r="I13" s="60"/>
      <c r="J13" s="70">
        <v>132012.45000000001</v>
      </c>
      <c r="K13" s="62"/>
      <c r="L13" s="70">
        <v>95983.45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95</v>
      </c>
      <c r="F14" s="59"/>
      <c r="G14" s="59"/>
      <c r="H14" s="59"/>
      <c r="I14" s="60"/>
      <c r="J14" s="70">
        <v>11387.65</v>
      </c>
      <c r="K14" s="62"/>
      <c r="L14" s="70">
        <v>6926.9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165</v>
      </c>
      <c r="F15" s="59"/>
      <c r="G15" s="59"/>
      <c r="H15" s="59"/>
      <c r="I15" s="60"/>
      <c r="J15" s="70">
        <v>0</v>
      </c>
      <c r="K15" s="62"/>
      <c r="L15" s="70">
        <v>743.3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96</v>
      </c>
      <c r="F16" s="59"/>
      <c r="G16" s="59"/>
      <c r="H16" s="59"/>
      <c r="I16" s="60"/>
      <c r="J16" s="70">
        <v>120624.8</v>
      </c>
      <c r="K16" s="62"/>
      <c r="L16" s="70">
        <v>88313.25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99</v>
      </c>
      <c r="E17" s="59"/>
      <c r="F17" s="59"/>
      <c r="G17" s="59"/>
      <c r="H17" s="59"/>
      <c r="I17" s="60"/>
      <c r="J17" s="70">
        <v>894927.34</v>
      </c>
      <c r="K17" s="62"/>
      <c r="L17" s="70">
        <v>950032.88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 t="s">
        <v>100</v>
      </c>
      <c r="D18" s="59"/>
      <c r="E18" s="59"/>
      <c r="F18" s="59"/>
      <c r="G18" s="59"/>
      <c r="H18" s="59"/>
      <c r="I18" s="60"/>
      <c r="J18" s="61">
        <v>23186561.610000003</v>
      </c>
      <c r="K18" s="62"/>
      <c r="L18" s="61">
        <v>21628029.329999994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101</v>
      </c>
      <c r="E19" s="59"/>
      <c r="F19" s="59"/>
      <c r="G19" s="59"/>
      <c r="H19" s="59"/>
      <c r="I19" s="60"/>
      <c r="J19" s="70">
        <v>21537956.510000002</v>
      </c>
      <c r="K19" s="62"/>
      <c r="L19" s="70">
        <v>19840727.93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 t="s">
        <v>103</v>
      </c>
      <c r="F20" s="59"/>
      <c r="G20" s="59"/>
      <c r="H20" s="59"/>
      <c r="I20" s="60"/>
      <c r="J20" s="70">
        <v>21537956.510000002</v>
      </c>
      <c r="K20" s="62"/>
      <c r="L20" s="70">
        <v>19840727.93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/>
      <c r="F21" s="59" t="s">
        <v>104</v>
      </c>
      <c r="G21" s="59"/>
      <c r="H21" s="59"/>
      <c r="I21" s="60"/>
      <c r="J21" s="70">
        <v>21537956.510000002</v>
      </c>
      <c r="K21" s="62"/>
      <c r="L21" s="70">
        <v>19840727.93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 t="s">
        <v>109</v>
      </c>
      <c r="E22" s="59"/>
      <c r="F22" s="59"/>
      <c r="G22" s="59"/>
      <c r="H22" s="59"/>
      <c r="I22" s="60"/>
      <c r="J22" s="70">
        <v>1648605.1</v>
      </c>
      <c r="K22" s="62"/>
      <c r="L22" s="70">
        <v>1787301.3999999997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 t="s">
        <v>110</v>
      </c>
      <c r="F23" s="59"/>
      <c r="G23" s="59"/>
      <c r="H23" s="59"/>
      <c r="I23" s="60"/>
      <c r="J23" s="70">
        <v>1435000</v>
      </c>
      <c r="K23" s="62"/>
      <c r="L23" s="70">
        <v>1577000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113</v>
      </c>
      <c r="G24" s="59"/>
      <c r="H24" s="59"/>
      <c r="I24" s="60"/>
      <c r="J24" s="70">
        <v>1435000</v>
      </c>
      <c r="K24" s="62"/>
      <c r="L24" s="70">
        <v>1577000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 t="s">
        <v>116</v>
      </c>
      <c r="F25" s="59"/>
      <c r="G25" s="59"/>
      <c r="H25" s="59"/>
      <c r="I25" s="60"/>
      <c r="J25" s="70">
        <v>891.25</v>
      </c>
      <c r="K25" s="62"/>
      <c r="L25" s="70">
        <v>1284.4000000000001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 t="s">
        <v>171</v>
      </c>
      <c r="F26" s="59"/>
      <c r="G26" s="59"/>
      <c r="H26" s="59"/>
      <c r="I26" s="60"/>
      <c r="J26" s="70">
        <v>9.1</v>
      </c>
      <c r="K26" s="62"/>
      <c r="L26" s="70">
        <v>433.2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 t="s">
        <v>117</v>
      </c>
      <c r="F27" s="59"/>
      <c r="G27" s="59"/>
      <c r="H27" s="59"/>
      <c r="I27" s="60"/>
      <c r="J27" s="70">
        <v>58085.3</v>
      </c>
      <c r="K27" s="62"/>
      <c r="L27" s="70">
        <v>49332.65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 t="s">
        <v>172</v>
      </c>
      <c r="F28" s="59"/>
      <c r="G28" s="59"/>
      <c r="H28" s="59"/>
      <c r="I28" s="60"/>
      <c r="J28" s="70">
        <v>9232.2000000000007</v>
      </c>
      <c r="K28" s="62"/>
      <c r="L28" s="70">
        <v>9232.2000000000007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 t="s">
        <v>173</v>
      </c>
      <c r="F29" s="59"/>
      <c r="G29" s="59"/>
      <c r="H29" s="59"/>
      <c r="I29" s="60"/>
      <c r="J29" s="70">
        <v>195.8</v>
      </c>
      <c r="K29" s="62"/>
      <c r="L29" s="70">
        <v>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185</v>
      </c>
      <c r="F30" s="59"/>
      <c r="G30" s="59"/>
      <c r="H30" s="59"/>
      <c r="I30" s="60"/>
      <c r="J30" s="70">
        <v>72034.5</v>
      </c>
      <c r="K30" s="62"/>
      <c r="L30" s="70">
        <v>81884.850000000006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119</v>
      </c>
      <c r="F31" s="59"/>
      <c r="G31" s="59"/>
      <c r="H31" s="59"/>
      <c r="I31" s="60"/>
      <c r="J31" s="70">
        <v>8567.5999999999985</v>
      </c>
      <c r="K31" s="62"/>
      <c r="L31" s="70">
        <v>8483.2000000000007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122</v>
      </c>
      <c r="F32" s="59"/>
      <c r="G32" s="59"/>
      <c r="H32" s="59"/>
      <c r="I32" s="60"/>
      <c r="J32" s="70">
        <v>64589.35</v>
      </c>
      <c r="K32" s="62"/>
      <c r="L32" s="70">
        <v>59650.9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8"/>
      <c r="D33" s="59"/>
      <c r="E33" s="59"/>
      <c r="F33" s="59"/>
      <c r="G33" s="59"/>
      <c r="H33" s="59"/>
      <c r="I33" s="60"/>
      <c r="J33" s="70"/>
      <c r="K33" s="62"/>
      <c r="L33" s="70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8"/>
      <c r="D34" s="59"/>
      <c r="E34" s="59"/>
      <c r="F34" s="59"/>
      <c r="G34" s="59"/>
      <c r="H34" s="59"/>
      <c r="I34" s="60"/>
      <c r="J34" s="70"/>
      <c r="K34" s="62"/>
      <c r="L34" s="70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8"/>
      <c r="D35" s="59"/>
      <c r="E35" s="59"/>
      <c r="F35" s="59"/>
      <c r="G35" s="59"/>
      <c r="H35" s="59"/>
      <c r="I35" s="60"/>
      <c r="J35" s="70"/>
      <c r="K35" s="62"/>
      <c r="L35" s="70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8"/>
      <c r="D36" s="59"/>
      <c r="E36" s="59"/>
      <c r="F36" s="59"/>
      <c r="G36" s="59"/>
      <c r="H36" s="59"/>
      <c r="I36" s="60"/>
      <c r="J36" s="70"/>
      <c r="K36" s="62"/>
      <c r="L36" s="70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8"/>
      <c r="D37" s="59"/>
      <c r="E37" s="59"/>
      <c r="F37" s="59"/>
      <c r="G37" s="59"/>
      <c r="H37" s="59"/>
      <c r="I37" s="60"/>
      <c r="J37" s="70"/>
      <c r="K37" s="62"/>
      <c r="L37" s="70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8"/>
      <c r="D38" s="59"/>
      <c r="E38" s="59"/>
      <c r="F38" s="59"/>
      <c r="G38" s="59"/>
      <c r="H38" s="59"/>
      <c r="I38" s="60"/>
      <c r="J38" s="70"/>
      <c r="K38" s="62"/>
      <c r="L38" s="70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3086829.85</v>
      </c>
      <c r="K160" s="62"/>
      <c r="L160" s="70">
        <v>3070560.6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-61251.85</v>
      </c>
      <c r="K161" s="62"/>
      <c r="L161" s="70">
        <v>-61095.1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-15125.45</v>
      </c>
      <c r="K162" s="62"/>
      <c r="L162" s="70">
        <v>-14914.75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1450795.25</v>
      </c>
      <c r="K163" s="62"/>
      <c r="L163" s="70">
        <v>1422765.95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-2377.1999999999998</v>
      </c>
      <c r="K164" s="62"/>
      <c r="L164" s="70">
        <v>-1608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-1450795.25</v>
      </c>
      <c r="K165" s="62"/>
      <c r="L165" s="70">
        <v>-1422765.95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3008075.3499999996</v>
      </c>
      <c r="K166" s="62"/>
      <c r="L166" s="61">
        <v>2992942.75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-6333262.75</v>
      </c>
      <c r="K167" s="62"/>
      <c r="L167" s="70">
        <v>-6960347.9500000002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471485.95</v>
      </c>
      <c r="K168" s="62"/>
      <c r="L168" s="70">
        <v>494507.1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0</v>
      </c>
      <c r="K169" s="62"/>
      <c r="L169" s="70">
        <v>-3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471485.95</v>
      </c>
      <c r="K170" s="62"/>
      <c r="L170" s="61">
        <v>494504.1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-5861776.7999999998</v>
      </c>
      <c r="K171" s="62"/>
      <c r="L171" s="61">
        <v>-6465843.8500000006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137</v>
      </c>
      <c r="G172" s="59"/>
      <c r="H172" s="59"/>
      <c r="I172" s="60"/>
      <c r="J172" s="70">
        <v>-2584.0100000000002</v>
      </c>
      <c r="K172" s="62"/>
      <c r="L172" s="70">
        <v>-12205.55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177</v>
      </c>
      <c r="G173" s="59"/>
      <c r="H173" s="59"/>
      <c r="I173" s="60"/>
      <c r="J173" s="70">
        <v>0</v>
      </c>
      <c r="K173" s="62"/>
      <c r="L173" s="70">
        <v>415.6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138</v>
      </c>
      <c r="G174" s="59"/>
      <c r="H174" s="59"/>
      <c r="I174" s="60"/>
      <c r="J174" s="70">
        <v>142000</v>
      </c>
      <c r="K174" s="62"/>
      <c r="L174" s="70">
        <v>0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139</v>
      </c>
      <c r="G175" s="59"/>
      <c r="H175" s="59"/>
      <c r="I175" s="60"/>
      <c r="J175" s="70">
        <v>4168301</v>
      </c>
      <c r="K175" s="62"/>
      <c r="L175" s="70">
        <v>4528472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140</v>
      </c>
      <c r="G176" s="59"/>
      <c r="H176" s="59"/>
      <c r="I176" s="60"/>
      <c r="J176" s="70">
        <v>-150000</v>
      </c>
      <c r="K176" s="62"/>
      <c r="L176" s="70">
        <v>-332810</v>
      </c>
      <c r="M176" s="8"/>
      <c r="N176" s="8"/>
      <c r="O176" s="8"/>
    </row>
    <row r="177" spans="3:15" ht="15" x14ac:dyDescent="0.2">
      <c r="C177" s="58" t="s">
        <v>141</v>
      </c>
      <c r="D177" s="59"/>
      <c r="E177" s="59"/>
      <c r="F177" s="59"/>
      <c r="G177" s="59"/>
      <c r="H177" s="59"/>
      <c r="I177" s="60"/>
      <c r="J177" s="61">
        <v>-1704059.8099999996</v>
      </c>
      <c r="K177" s="62"/>
      <c r="L177" s="61">
        <v>-2281971.8000000007</v>
      </c>
      <c r="M177" s="8"/>
      <c r="N177" s="8"/>
      <c r="O177" s="8"/>
    </row>
    <row r="178" spans="3:15" ht="15" x14ac:dyDescent="0.2">
      <c r="C178" s="58" t="s">
        <v>142</v>
      </c>
      <c r="D178" s="59"/>
      <c r="E178" s="59"/>
      <c r="F178" s="59"/>
      <c r="G178" s="59"/>
      <c r="H178" s="59"/>
      <c r="I178" s="60"/>
      <c r="J178" s="61">
        <v>1304015.54</v>
      </c>
      <c r="K178" s="62"/>
      <c r="L178" s="61">
        <v>710970.94999999925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143</v>
      </c>
      <c r="G179" s="59"/>
      <c r="H179" s="59"/>
      <c r="I179" s="60"/>
      <c r="J179" s="70">
        <v>0</v>
      </c>
      <c r="K179" s="62"/>
      <c r="L179" s="70">
        <v>-20000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144</v>
      </c>
      <c r="G180" s="59"/>
      <c r="H180" s="59"/>
      <c r="I180" s="60"/>
      <c r="J180" s="70">
        <v>-309130.2</v>
      </c>
      <c r="K180" s="62"/>
      <c r="L180" s="70">
        <v>-233768.3</v>
      </c>
      <c r="M180" s="8"/>
      <c r="N180" s="8"/>
      <c r="O180" s="8"/>
    </row>
    <row r="181" spans="3:15" ht="15" x14ac:dyDescent="0.2">
      <c r="C181" s="58" t="s">
        <v>148</v>
      </c>
      <c r="D181" s="59"/>
      <c r="E181" s="59"/>
      <c r="F181" s="59"/>
      <c r="G181" s="59"/>
      <c r="H181" s="59"/>
      <c r="I181" s="60"/>
      <c r="J181" s="61">
        <v>-309130.2</v>
      </c>
      <c r="K181" s="62"/>
      <c r="L181" s="61">
        <v>-253768.3</v>
      </c>
      <c r="M181" s="8"/>
      <c r="N181" s="8"/>
      <c r="O181" s="8"/>
    </row>
    <row r="182" spans="3:15" ht="15" x14ac:dyDescent="0.2">
      <c r="C182" s="58" t="s">
        <v>149</v>
      </c>
      <c r="D182" s="59"/>
      <c r="E182" s="59"/>
      <c r="F182" s="59"/>
      <c r="G182" s="59"/>
      <c r="H182" s="59"/>
      <c r="I182" s="60"/>
      <c r="J182" s="61">
        <v>-2013190.0099999995</v>
      </c>
      <c r="K182" s="62"/>
      <c r="L182" s="61">
        <v>-2535740.1000000006</v>
      </c>
      <c r="M182" s="8"/>
      <c r="N182" s="8"/>
      <c r="O182" s="8"/>
    </row>
    <row r="183" spans="3:15" ht="15" x14ac:dyDescent="0.2">
      <c r="C183" s="58" t="s">
        <v>150</v>
      </c>
      <c r="D183" s="59"/>
      <c r="E183" s="59"/>
      <c r="F183" s="59"/>
      <c r="G183" s="59"/>
      <c r="H183" s="59"/>
      <c r="I183" s="60"/>
      <c r="J183" s="61">
        <v>994885.34000000008</v>
      </c>
      <c r="K183" s="62"/>
      <c r="L183" s="61">
        <v>457202.64999999927</v>
      </c>
      <c r="M183" s="8"/>
      <c r="N183" s="8"/>
      <c r="O183" s="8"/>
    </row>
    <row r="184" spans="3:15" ht="15" x14ac:dyDescent="0.2">
      <c r="C184" s="58"/>
      <c r="D184" s="59"/>
      <c r="E184" s="59"/>
      <c r="F184" s="59" t="s">
        <v>151</v>
      </c>
      <c r="G184" s="59"/>
      <c r="H184" s="59"/>
      <c r="I184" s="60"/>
      <c r="J184" s="70">
        <v>0</v>
      </c>
      <c r="K184" s="62"/>
      <c r="L184" s="70">
        <v>5.25</v>
      </c>
      <c r="M184" s="8"/>
      <c r="N184" s="8"/>
      <c r="O184" s="8"/>
    </row>
    <row r="185" spans="3:15" ht="15" x14ac:dyDescent="0.2">
      <c r="C185" s="58"/>
      <c r="D185" s="59"/>
      <c r="E185" s="59"/>
      <c r="F185" s="59" t="s">
        <v>152</v>
      </c>
      <c r="G185" s="59"/>
      <c r="H185" s="59"/>
      <c r="I185" s="60"/>
      <c r="J185" s="70">
        <v>-324</v>
      </c>
      <c r="K185" s="62"/>
      <c r="L185" s="70">
        <v>-334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153</v>
      </c>
      <c r="G186" s="59"/>
      <c r="H186" s="59"/>
      <c r="I186" s="60"/>
      <c r="J186" s="70">
        <v>698105.12</v>
      </c>
      <c r="K186" s="62"/>
      <c r="L186" s="70">
        <v>464566.16</v>
      </c>
      <c r="M186" s="8"/>
      <c r="N186" s="8"/>
      <c r="O186" s="8"/>
    </row>
    <row r="187" spans="3:15" ht="15" x14ac:dyDescent="0.2">
      <c r="C187" s="58" t="s">
        <v>154</v>
      </c>
      <c r="D187" s="59"/>
      <c r="E187" s="59"/>
      <c r="F187" s="59"/>
      <c r="G187" s="59"/>
      <c r="H187" s="59"/>
      <c r="I187" s="60"/>
      <c r="J187" s="61">
        <v>697781.12</v>
      </c>
      <c r="K187" s="62"/>
      <c r="L187" s="61">
        <v>464237.41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192</v>
      </c>
      <c r="G188" s="59"/>
      <c r="H188" s="59"/>
      <c r="I188" s="60"/>
      <c r="J188" s="70">
        <v>4562.12</v>
      </c>
      <c r="K188" s="62"/>
      <c r="L188" s="70">
        <v>5982.94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187</v>
      </c>
      <c r="G189" s="59"/>
      <c r="H189" s="59"/>
      <c r="I189" s="60"/>
      <c r="J189" s="70">
        <v>0</v>
      </c>
      <c r="K189" s="62"/>
      <c r="L189" s="70">
        <v>-1068.45</v>
      </c>
      <c r="M189" s="8"/>
      <c r="N189" s="8"/>
      <c r="O189" s="8"/>
    </row>
    <row r="190" spans="3:15" ht="15" x14ac:dyDescent="0.2">
      <c r="C190" s="58" t="s">
        <v>155</v>
      </c>
      <c r="D190" s="59"/>
      <c r="E190" s="59"/>
      <c r="F190" s="59"/>
      <c r="G190" s="59"/>
      <c r="H190" s="59"/>
      <c r="I190" s="60"/>
      <c r="J190" s="61">
        <v>702343.24</v>
      </c>
      <c r="K190" s="62"/>
      <c r="L190" s="61">
        <v>469151.89999999997</v>
      </c>
      <c r="M190" s="8"/>
      <c r="N190" s="8"/>
      <c r="O190" s="8"/>
    </row>
    <row r="191" spans="3:15" ht="15" x14ac:dyDescent="0.2">
      <c r="C191" s="58" t="s">
        <v>156</v>
      </c>
      <c r="D191" s="59"/>
      <c r="E191" s="59"/>
      <c r="F191" s="59"/>
      <c r="G191" s="59"/>
      <c r="H191" s="59"/>
      <c r="I191" s="60"/>
      <c r="J191" s="61">
        <v>1697228.58</v>
      </c>
      <c r="K191" s="62"/>
      <c r="L191" s="61">
        <v>926354.54999999923</v>
      </c>
      <c r="M191" s="8"/>
      <c r="N191" s="8"/>
      <c r="O191" s="8"/>
    </row>
    <row r="192" spans="3:15" ht="15" hidden="1" x14ac:dyDescent="0.2">
      <c r="C192" s="58"/>
      <c r="D192" s="59"/>
      <c r="E192" s="59"/>
      <c r="F192" s="59"/>
      <c r="G192" s="59"/>
      <c r="H192" s="59"/>
      <c r="I192" s="60"/>
      <c r="J192" s="70"/>
      <c r="K192" s="62"/>
      <c r="L192" s="70"/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 t="s">
        <v>161</v>
      </c>
      <c r="D312" s="59"/>
      <c r="E312" s="59"/>
      <c r="F312" s="59"/>
      <c r="G312" s="59"/>
      <c r="H312" s="59"/>
      <c r="I312" s="60"/>
      <c r="J312" s="70"/>
      <c r="K312" s="62"/>
      <c r="L312" s="70"/>
      <c r="M312" s="8"/>
      <c r="N312" s="8"/>
      <c r="O312" s="8"/>
    </row>
    <row r="313" spans="2:15" ht="14.65" hidden="1" customHeight="1" x14ac:dyDescent="0.2">
      <c r="C313" s="58"/>
      <c r="D313" s="59"/>
      <c r="E313" s="59"/>
      <c r="F313" s="59"/>
      <c r="G313" s="59"/>
      <c r="H313" s="59"/>
      <c r="I313" s="60"/>
      <c r="J313" s="70"/>
      <c r="K313" s="62"/>
      <c r="L313" s="70"/>
      <c r="M313" s="8"/>
      <c r="N313" s="8"/>
      <c r="O313" s="8"/>
    </row>
    <row r="314" spans="2:15" ht="14.65" hidden="1" customHeight="1" x14ac:dyDescent="0.2">
      <c r="C314" s="58"/>
      <c r="D314" s="59"/>
      <c r="E314" s="59"/>
      <c r="F314" s="59"/>
      <c r="G314" s="59"/>
      <c r="H314" s="59"/>
      <c r="I314" s="60"/>
      <c r="J314" s="70"/>
      <c r="K314" s="62"/>
      <c r="L314" s="70"/>
      <c r="M314" s="8"/>
      <c r="N314" s="8"/>
      <c r="O314" s="8"/>
    </row>
    <row r="315" spans="2:15" ht="14.65" hidden="1" customHeight="1" x14ac:dyDescent="0.2">
      <c r="C315" s="58"/>
      <c r="D315" s="59"/>
      <c r="E315" s="59"/>
      <c r="F315" s="59"/>
      <c r="G315" s="59"/>
      <c r="H315" s="59"/>
      <c r="I315" s="60"/>
      <c r="J315" s="70"/>
      <c r="K315" s="62"/>
      <c r="L315" s="70"/>
      <c r="M315" s="8"/>
      <c r="N315" s="8"/>
      <c r="O315" s="8"/>
    </row>
    <row r="316" spans="2:15" ht="14.65" hidden="1" customHeight="1" x14ac:dyDescent="0.2">
      <c r="C316" s="58"/>
      <c r="D316" s="59"/>
      <c r="E316" s="59"/>
      <c r="F316" s="59"/>
      <c r="G316" s="59"/>
      <c r="H316" s="59"/>
      <c r="I316" s="60"/>
      <c r="J316" s="70"/>
      <c r="K316" s="62"/>
      <c r="L316" s="70"/>
      <c r="M316" s="8"/>
      <c r="N316" s="8"/>
      <c r="O316" s="8"/>
    </row>
    <row r="317" spans="2:15" ht="14.65" hidden="1" customHeight="1" x14ac:dyDescent="0.2">
      <c r="C317" s="58"/>
      <c r="D317" s="59"/>
      <c r="E317" s="59"/>
      <c r="F317" s="59"/>
      <c r="G317" s="59"/>
      <c r="H317" s="59"/>
      <c r="I317" s="60"/>
      <c r="J317" s="70"/>
      <c r="K317" s="62"/>
      <c r="L317" s="70"/>
      <c r="M317" s="8"/>
      <c r="N317" s="8"/>
      <c r="O317" s="8"/>
    </row>
    <row r="318" spans="2:15" ht="14.65" hidden="1" customHeight="1" x14ac:dyDescent="0.2">
      <c r="C318" s="58"/>
      <c r="D318" s="59"/>
      <c r="E318" s="59"/>
      <c r="F318" s="59"/>
      <c r="G318" s="59"/>
      <c r="H318" s="59"/>
      <c r="I318" s="60"/>
      <c r="J318" s="70"/>
      <c r="K318" s="62"/>
      <c r="L318" s="70"/>
      <c r="M318" s="8"/>
      <c r="N318" s="8"/>
      <c r="O318" s="8"/>
    </row>
    <row r="319" spans="2:15" ht="14.65" hidden="1" customHeight="1" x14ac:dyDescent="0.2">
      <c r="C319" s="58"/>
      <c r="D319" s="59"/>
      <c r="E319" s="59"/>
      <c r="F319" s="59"/>
      <c r="G319" s="59"/>
      <c r="H319" s="59"/>
      <c r="I319" s="60"/>
      <c r="J319" s="70"/>
      <c r="K319" s="62"/>
      <c r="L319" s="70"/>
      <c r="M319" s="8"/>
      <c r="N319" s="8"/>
      <c r="O319" s="8"/>
    </row>
    <row r="320" spans="2:15" ht="14.65" hidden="1" customHeight="1" x14ac:dyDescent="0.2">
      <c r="C320" s="58"/>
      <c r="D320" s="59"/>
      <c r="E320" s="59"/>
      <c r="F320" s="59"/>
      <c r="G320" s="59"/>
      <c r="H320" s="59"/>
      <c r="I320" s="60"/>
      <c r="J320" s="70"/>
      <c r="K320" s="62"/>
      <c r="L320" s="70"/>
      <c r="M320" s="8"/>
      <c r="N320" s="8"/>
      <c r="O320" s="8"/>
    </row>
    <row r="321" spans="3:15" ht="14.65" hidden="1" customHeight="1" x14ac:dyDescent="0.2">
      <c r="C321" s="58"/>
      <c r="D321" s="59"/>
      <c r="E321" s="59"/>
      <c r="F321" s="59"/>
      <c r="G321" s="59"/>
      <c r="H321" s="59"/>
      <c r="I321" s="60"/>
      <c r="J321" s="70"/>
      <c r="K321" s="62"/>
      <c r="L321" s="70"/>
      <c r="M321" s="8"/>
      <c r="N321" s="8"/>
      <c r="O321" s="8"/>
    </row>
    <row r="322" spans="3:15" ht="14.65" hidden="1" customHeight="1" x14ac:dyDescent="0.2">
      <c r="C322" s="58"/>
      <c r="D322" s="59"/>
      <c r="E322" s="59"/>
      <c r="F322" s="59"/>
      <c r="G322" s="59"/>
      <c r="H322" s="59"/>
      <c r="I322" s="60"/>
      <c r="J322" s="70"/>
      <c r="K322" s="62"/>
      <c r="L322" s="70"/>
      <c r="M322" s="8"/>
      <c r="N322" s="8"/>
      <c r="O322" s="8"/>
    </row>
    <row r="323" spans="3:15" ht="14.65" hidden="1" customHeight="1" x14ac:dyDescent="0.2">
      <c r="C323" s="58"/>
      <c r="D323" s="59"/>
      <c r="E323" s="59"/>
      <c r="F323" s="59"/>
      <c r="G323" s="59"/>
      <c r="H323" s="59"/>
      <c r="I323" s="60"/>
      <c r="J323" s="70"/>
      <c r="K323" s="62"/>
      <c r="L323" s="70"/>
      <c r="M323" s="8"/>
      <c r="N323" s="8"/>
      <c r="O323" s="8"/>
    </row>
    <row r="324" spans="3:15" ht="14.65" hidden="1" customHeight="1" x14ac:dyDescent="0.2">
      <c r="C324" s="58"/>
      <c r="D324" s="59"/>
      <c r="E324" s="59"/>
      <c r="F324" s="59"/>
      <c r="G324" s="59"/>
      <c r="H324" s="59"/>
      <c r="I324" s="60"/>
      <c r="J324" s="70"/>
      <c r="K324" s="62"/>
      <c r="L324" s="70"/>
      <c r="M324" s="8"/>
      <c r="N324" s="8"/>
      <c r="O324" s="8"/>
    </row>
    <row r="325" spans="3:15" ht="14.65" hidden="1" customHeight="1" x14ac:dyDescent="0.2">
      <c r="C325" s="58"/>
      <c r="D325" s="59"/>
      <c r="E325" s="59"/>
      <c r="F325" s="59"/>
      <c r="G325" s="59"/>
      <c r="H325" s="59"/>
      <c r="I325" s="60"/>
      <c r="J325" s="70"/>
      <c r="K325" s="62"/>
      <c r="L325" s="70"/>
      <c r="M325" s="8"/>
      <c r="N325" s="8"/>
      <c r="O325" s="8"/>
    </row>
    <row r="326" spans="3:15" ht="14.65" hidden="1" customHeight="1" x14ac:dyDescent="0.2">
      <c r="C326" s="58"/>
      <c r="D326" s="59"/>
      <c r="E326" s="59"/>
      <c r="F326" s="59"/>
      <c r="G326" s="59"/>
      <c r="H326" s="59"/>
      <c r="I326" s="60"/>
      <c r="J326" s="70"/>
      <c r="K326" s="62"/>
      <c r="L326" s="70"/>
      <c r="M326" s="8"/>
      <c r="N326" s="8"/>
      <c r="O326" s="8"/>
    </row>
    <row r="327" spans="3:15" ht="14.65" hidden="1" customHeight="1" x14ac:dyDescent="0.2">
      <c r="C327" s="58"/>
      <c r="D327" s="59"/>
      <c r="E327" s="59"/>
      <c r="F327" s="59"/>
      <c r="G327" s="59"/>
      <c r="H327" s="59"/>
      <c r="I327" s="60"/>
      <c r="J327" s="70"/>
      <c r="K327" s="62"/>
      <c r="L327" s="70"/>
      <c r="M327" s="8"/>
      <c r="N327" s="8"/>
      <c r="O327" s="8"/>
    </row>
    <row r="328" spans="3:15" ht="14.65" hidden="1" customHeight="1" x14ac:dyDescent="0.2">
      <c r="C328" s="58"/>
      <c r="D328" s="59"/>
      <c r="E328" s="59"/>
      <c r="F328" s="59"/>
      <c r="G328" s="59"/>
      <c r="H328" s="59"/>
      <c r="I328" s="60"/>
      <c r="J328" s="70"/>
      <c r="K328" s="62"/>
      <c r="L328" s="70"/>
      <c r="M328" s="8"/>
      <c r="N328" s="8"/>
      <c r="O328" s="8"/>
    </row>
    <row r="329" spans="3:15" ht="14.65" hidden="1" customHeight="1" x14ac:dyDescent="0.2">
      <c r="C329" s="58"/>
      <c r="D329" s="59"/>
      <c r="E329" s="59"/>
      <c r="F329" s="59"/>
      <c r="G329" s="59"/>
      <c r="H329" s="59"/>
      <c r="I329" s="60"/>
      <c r="J329" s="70"/>
      <c r="K329" s="62"/>
      <c r="L329" s="70"/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72489516.299999967</v>
      </c>
      <c r="K8" s="62"/>
      <c r="L8" s="61">
        <v>67558693.099999994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63541744.929999992</v>
      </c>
      <c r="K9" s="62"/>
      <c r="L9" s="70">
        <v>60046134.079999998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48812738.879999995</v>
      </c>
      <c r="K10" s="62"/>
      <c r="L10" s="70">
        <v>46465774.629999995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/>
      <c r="E11" s="59" t="s">
        <v>162</v>
      </c>
      <c r="F11" s="59"/>
      <c r="G11" s="59"/>
      <c r="H11" s="59"/>
      <c r="I11" s="60"/>
      <c r="J11" s="70">
        <v>14729006.050000001</v>
      </c>
      <c r="K11" s="62"/>
      <c r="L11" s="70">
        <v>13580359.449999999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92</v>
      </c>
      <c r="E12" s="59"/>
      <c r="F12" s="59"/>
      <c r="G12" s="59"/>
      <c r="H12" s="59"/>
      <c r="I12" s="60"/>
      <c r="J12" s="70">
        <v>14202.099999999977</v>
      </c>
      <c r="K12" s="62"/>
      <c r="L12" s="70">
        <v>16992.299999999988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93</v>
      </c>
      <c r="E13" s="59"/>
      <c r="F13" s="59"/>
      <c r="G13" s="59"/>
      <c r="H13" s="59"/>
      <c r="I13" s="60"/>
      <c r="J13" s="70">
        <v>517725.91000000003</v>
      </c>
      <c r="K13" s="62"/>
      <c r="L13" s="70">
        <v>220184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 t="s">
        <v>94</v>
      </c>
      <c r="E14" s="59"/>
      <c r="F14" s="59"/>
      <c r="G14" s="59"/>
      <c r="H14" s="59"/>
      <c r="I14" s="60"/>
      <c r="J14" s="70">
        <v>3792041.36</v>
      </c>
      <c r="K14" s="62"/>
      <c r="L14" s="70">
        <v>5357204.57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95</v>
      </c>
      <c r="F15" s="59"/>
      <c r="G15" s="59"/>
      <c r="H15" s="59"/>
      <c r="I15" s="60"/>
      <c r="J15" s="70">
        <v>2762919.84</v>
      </c>
      <c r="K15" s="62"/>
      <c r="L15" s="70">
        <v>2498085.88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165</v>
      </c>
      <c r="F16" s="59"/>
      <c r="G16" s="59"/>
      <c r="H16" s="59"/>
      <c r="I16" s="60"/>
      <c r="J16" s="70">
        <v>944149</v>
      </c>
      <c r="K16" s="62"/>
      <c r="L16" s="70">
        <v>395381.85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96</v>
      </c>
      <c r="F17" s="59"/>
      <c r="G17" s="59"/>
      <c r="H17" s="59"/>
      <c r="I17" s="60"/>
      <c r="J17" s="70">
        <v>84972.52</v>
      </c>
      <c r="K17" s="62"/>
      <c r="L17" s="70">
        <v>2463736.84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 t="s">
        <v>99</v>
      </c>
      <c r="E18" s="59"/>
      <c r="F18" s="59"/>
      <c r="G18" s="59"/>
      <c r="H18" s="59"/>
      <c r="I18" s="60"/>
      <c r="J18" s="70">
        <v>4623802</v>
      </c>
      <c r="K18" s="62"/>
      <c r="L18" s="70">
        <v>1918178.15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 t="s">
        <v>100</v>
      </c>
      <c r="D19" s="59"/>
      <c r="E19" s="59"/>
      <c r="F19" s="59"/>
      <c r="G19" s="59"/>
      <c r="H19" s="59"/>
      <c r="I19" s="60"/>
      <c r="J19" s="61">
        <v>72489516.299999997</v>
      </c>
      <c r="K19" s="62"/>
      <c r="L19" s="61">
        <v>67558693.099999994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 t="s">
        <v>101</v>
      </c>
      <c r="E20" s="59"/>
      <c r="F20" s="59"/>
      <c r="G20" s="59"/>
      <c r="H20" s="59"/>
      <c r="I20" s="60"/>
      <c r="J20" s="70">
        <v>36590571.560000002</v>
      </c>
      <c r="K20" s="62"/>
      <c r="L20" s="70">
        <v>31797174.629999999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103</v>
      </c>
      <c r="F21" s="59"/>
      <c r="G21" s="59"/>
      <c r="H21" s="59"/>
      <c r="I21" s="60"/>
      <c r="J21" s="70">
        <v>36590571.560000002</v>
      </c>
      <c r="K21" s="62"/>
      <c r="L21" s="70">
        <v>31797174.629999999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/>
      <c r="F22" s="59" t="s">
        <v>104</v>
      </c>
      <c r="G22" s="59"/>
      <c r="H22" s="59"/>
      <c r="I22" s="60"/>
      <c r="J22" s="70">
        <v>28173456.329999998</v>
      </c>
      <c r="K22" s="62"/>
      <c r="L22" s="70">
        <v>24962593.239999998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106</v>
      </c>
      <c r="G23" s="59"/>
      <c r="H23" s="59"/>
      <c r="I23" s="60"/>
      <c r="J23" s="70">
        <v>3023060.5</v>
      </c>
      <c r="K23" s="62"/>
      <c r="L23" s="70">
        <v>3265758.05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166</v>
      </c>
      <c r="G24" s="59"/>
      <c r="H24" s="59"/>
      <c r="I24" s="60"/>
      <c r="J24" s="70">
        <v>5394054.7300000004</v>
      </c>
      <c r="K24" s="62"/>
      <c r="L24" s="70">
        <v>3568823.34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 t="s">
        <v>109</v>
      </c>
      <c r="E25" s="59"/>
      <c r="F25" s="59"/>
      <c r="G25" s="59"/>
      <c r="H25" s="59"/>
      <c r="I25" s="60"/>
      <c r="J25" s="70">
        <v>35898944.740000002</v>
      </c>
      <c r="K25" s="62"/>
      <c r="L25" s="70">
        <v>35761518.469999999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 t="s">
        <v>110</v>
      </c>
      <c r="F26" s="59"/>
      <c r="G26" s="59"/>
      <c r="H26" s="59"/>
      <c r="I26" s="60"/>
      <c r="J26" s="70">
        <v>23131447</v>
      </c>
      <c r="K26" s="62"/>
      <c r="L26" s="70">
        <v>21763645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111</v>
      </c>
      <c r="G27" s="59"/>
      <c r="H27" s="59"/>
      <c r="I27" s="60"/>
      <c r="J27" s="70">
        <v>110000</v>
      </c>
      <c r="K27" s="62"/>
      <c r="L27" s="70">
        <v>110000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112</v>
      </c>
      <c r="G28" s="59"/>
      <c r="H28" s="59"/>
      <c r="I28" s="60"/>
      <c r="J28" s="70">
        <v>690000</v>
      </c>
      <c r="K28" s="62"/>
      <c r="L28" s="70">
        <v>690000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113</v>
      </c>
      <c r="G29" s="59"/>
      <c r="H29" s="59"/>
      <c r="I29" s="60"/>
      <c r="J29" s="70">
        <v>14070000</v>
      </c>
      <c r="K29" s="62"/>
      <c r="L29" s="70">
        <v>13180000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167</v>
      </c>
      <c r="G30" s="59"/>
      <c r="H30" s="59"/>
      <c r="I30" s="60"/>
      <c r="J30" s="70">
        <v>8261447</v>
      </c>
      <c r="K30" s="62"/>
      <c r="L30" s="70">
        <v>7783645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193</v>
      </c>
      <c r="F31" s="59"/>
      <c r="G31" s="59"/>
      <c r="H31" s="59"/>
      <c r="I31" s="60"/>
      <c r="J31" s="70">
        <v>1200000</v>
      </c>
      <c r="K31" s="62"/>
      <c r="L31" s="70">
        <v>1200000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183</v>
      </c>
      <c r="F32" s="59"/>
      <c r="G32" s="59"/>
      <c r="H32" s="59"/>
      <c r="I32" s="60"/>
      <c r="J32" s="70">
        <v>900000</v>
      </c>
      <c r="K32" s="62"/>
      <c r="L32" s="70">
        <v>850000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/>
      <c r="F33" s="59" t="s">
        <v>184</v>
      </c>
      <c r="G33" s="59"/>
      <c r="H33" s="59"/>
      <c r="I33" s="60"/>
      <c r="J33" s="70">
        <v>165000</v>
      </c>
      <c r="K33" s="62"/>
      <c r="L33" s="70">
        <v>165000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/>
      <c r="F34" s="59" t="s">
        <v>194</v>
      </c>
      <c r="G34" s="59"/>
      <c r="H34" s="59"/>
      <c r="I34" s="60"/>
      <c r="J34" s="70">
        <v>735000</v>
      </c>
      <c r="K34" s="62"/>
      <c r="L34" s="70">
        <v>685000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168</v>
      </c>
      <c r="F35" s="59"/>
      <c r="G35" s="59"/>
      <c r="H35" s="59"/>
      <c r="I35" s="60"/>
      <c r="J35" s="70">
        <v>855000</v>
      </c>
      <c r="K35" s="62"/>
      <c r="L35" s="70">
        <v>855000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116</v>
      </c>
      <c r="F36" s="59"/>
      <c r="G36" s="59"/>
      <c r="H36" s="59"/>
      <c r="I36" s="60"/>
      <c r="J36" s="70">
        <v>39705.25</v>
      </c>
      <c r="K36" s="62"/>
      <c r="L36" s="70">
        <v>31358.15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117</v>
      </c>
      <c r="F37" s="59"/>
      <c r="G37" s="59"/>
      <c r="H37" s="59"/>
      <c r="I37" s="60"/>
      <c r="J37" s="70">
        <v>4435584.46</v>
      </c>
      <c r="K37" s="62"/>
      <c r="L37" s="70">
        <v>3044439.96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172</v>
      </c>
      <c r="F38" s="59"/>
      <c r="G38" s="59"/>
      <c r="H38" s="59"/>
      <c r="I38" s="60"/>
      <c r="J38" s="70">
        <v>360455.28</v>
      </c>
      <c r="K38" s="62"/>
      <c r="L38" s="70">
        <v>1170313.46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173</v>
      </c>
      <c r="F39" s="59"/>
      <c r="G39" s="59"/>
      <c r="H39" s="59"/>
      <c r="I39" s="60"/>
      <c r="J39" s="70">
        <v>131382.70000000001</v>
      </c>
      <c r="K39" s="62"/>
      <c r="L39" s="70">
        <v>389182.8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8"/>
      <c r="D40" s="59"/>
      <c r="E40" s="59" t="s">
        <v>185</v>
      </c>
      <c r="F40" s="59"/>
      <c r="G40" s="59"/>
      <c r="H40" s="59"/>
      <c r="I40" s="60"/>
      <c r="J40" s="70">
        <v>0</v>
      </c>
      <c r="K40" s="62"/>
      <c r="L40" s="70">
        <v>347181.95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8"/>
      <c r="D41" s="59"/>
      <c r="E41" s="59" t="s">
        <v>119</v>
      </c>
      <c r="F41" s="59"/>
      <c r="G41" s="59"/>
      <c r="H41" s="59"/>
      <c r="I41" s="60"/>
      <c r="J41" s="70">
        <v>5547.5600000000049</v>
      </c>
      <c r="K41" s="62"/>
      <c r="L41" s="70">
        <v>2477766.5500000003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8"/>
      <c r="D42" s="59"/>
      <c r="E42" s="59" t="s">
        <v>122</v>
      </c>
      <c r="F42" s="59"/>
      <c r="G42" s="59"/>
      <c r="H42" s="59"/>
      <c r="I42" s="60"/>
      <c r="J42" s="70">
        <v>4839822.49</v>
      </c>
      <c r="K42" s="62"/>
      <c r="L42" s="70">
        <v>3632630.6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71988705.450000003</v>
      </c>
      <c r="K160" s="62"/>
      <c r="L160" s="70">
        <v>70741250.200000003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-5593.04</v>
      </c>
      <c r="K161" s="62"/>
      <c r="L161" s="70">
        <v>-653.04999999999995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-511017.95</v>
      </c>
      <c r="K162" s="62"/>
      <c r="L162" s="70">
        <v>-381922.6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9751955.5999999996</v>
      </c>
      <c r="K163" s="62"/>
      <c r="L163" s="70">
        <v>10753896.35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-88628.4</v>
      </c>
      <c r="K164" s="62"/>
      <c r="L164" s="70">
        <v>-55629.599999999999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-9751955.5999999996</v>
      </c>
      <c r="K165" s="62"/>
      <c r="L165" s="70">
        <v>-10753896.35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71383466.059999987</v>
      </c>
      <c r="K166" s="62"/>
      <c r="L166" s="61">
        <v>70303044.950000018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-75095421.25</v>
      </c>
      <c r="K167" s="62"/>
      <c r="L167" s="70">
        <v>-77522129.799999997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10586620.949999999</v>
      </c>
      <c r="K168" s="62"/>
      <c r="L168" s="70">
        <v>11750934.199999999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-2781.05</v>
      </c>
      <c r="K169" s="62"/>
      <c r="L169" s="70">
        <v>-6311.76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10583839.899999999</v>
      </c>
      <c r="K170" s="62"/>
      <c r="L170" s="61">
        <v>11744622.439999999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-64511581.350000001</v>
      </c>
      <c r="K171" s="62"/>
      <c r="L171" s="61">
        <v>-65777507.359999999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176</v>
      </c>
      <c r="G172" s="59"/>
      <c r="H172" s="59"/>
      <c r="I172" s="60"/>
      <c r="J172" s="70">
        <v>-241373.98</v>
      </c>
      <c r="K172" s="62"/>
      <c r="L172" s="70">
        <v>-248443.95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137</v>
      </c>
      <c r="G173" s="59"/>
      <c r="H173" s="59"/>
      <c r="I173" s="60"/>
      <c r="J173" s="70">
        <v>84978.87</v>
      </c>
      <c r="K173" s="62"/>
      <c r="L173" s="70">
        <v>-130596.76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177</v>
      </c>
      <c r="G174" s="59"/>
      <c r="H174" s="59"/>
      <c r="I174" s="60"/>
      <c r="J174" s="70">
        <v>826850.65</v>
      </c>
      <c r="K174" s="62"/>
      <c r="L174" s="70">
        <v>327553.84999999998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138</v>
      </c>
      <c r="G175" s="59"/>
      <c r="H175" s="59"/>
      <c r="I175" s="60"/>
      <c r="J175" s="70">
        <v>-890000</v>
      </c>
      <c r="K175" s="62"/>
      <c r="L175" s="70">
        <v>-2230000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139</v>
      </c>
      <c r="G176" s="59"/>
      <c r="H176" s="59"/>
      <c r="I176" s="60"/>
      <c r="J176" s="70">
        <v>-5365327</v>
      </c>
      <c r="K176" s="62"/>
      <c r="L176" s="70">
        <v>-4246627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140</v>
      </c>
      <c r="G177" s="59"/>
      <c r="H177" s="59"/>
      <c r="I177" s="60"/>
      <c r="J177" s="70">
        <v>1544000</v>
      </c>
      <c r="K177" s="62"/>
      <c r="L177" s="70">
        <v>-500000</v>
      </c>
      <c r="M177" s="8"/>
      <c r="N177" s="8"/>
      <c r="O177" s="8"/>
    </row>
    <row r="178" spans="3:15" ht="15" x14ac:dyDescent="0.2">
      <c r="C178" s="58" t="s">
        <v>141</v>
      </c>
      <c r="D178" s="59"/>
      <c r="E178" s="59"/>
      <c r="F178" s="59"/>
      <c r="G178" s="59"/>
      <c r="H178" s="59"/>
      <c r="I178" s="60"/>
      <c r="J178" s="61">
        <v>-68552452.810000002</v>
      </c>
      <c r="K178" s="62"/>
      <c r="L178" s="61">
        <v>-72805621.219999999</v>
      </c>
      <c r="M178" s="8"/>
      <c r="N178" s="8"/>
      <c r="O178" s="8"/>
    </row>
    <row r="179" spans="3:15" ht="15" x14ac:dyDescent="0.2">
      <c r="C179" s="58" t="s">
        <v>142</v>
      </c>
      <c r="D179" s="59"/>
      <c r="E179" s="59"/>
      <c r="F179" s="59"/>
      <c r="G179" s="59"/>
      <c r="H179" s="59"/>
      <c r="I179" s="60"/>
      <c r="J179" s="61">
        <v>2831013.2499999851</v>
      </c>
      <c r="K179" s="62"/>
      <c r="L179" s="61">
        <v>-2502576.2699999809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143</v>
      </c>
      <c r="G180" s="59"/>
      <c r="H180" s="59"/>
      <c r="I180" s="60"/>
      <c r="J180" s="70">
        <v>-1384205.75</v>
      </c>
      <c r="K180" s="62"/>
      <c r="L180" s="70">
        <v>-1565537.7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144</v>
      </c>
      <c r="G181" s="59"/>
      <c r="H181" s="59"/>
      <c r="I181" s="60"/>
      <c r="J181" s="70">
        <v>-563091.65</v>
      </c>
      <c r="K181" s="62"/>
      <c r="L181" s="70">
        <v>-573195.11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145</v>
      </c>
      <c r="G182" s="59"/>
      <c r="H182" s="59"/>
      <c r="I182" s="60"/>
      <c r="J182" s="70">
        <v>-9993.85</v>
      </c>
      <c r="K182" s="62"/>
      <c r="L182" s="70">
        <v>-9159.1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146</v>
      </c>
      <c r="G183" s="59"/>
      <c r="H183" s="59"/>
      <c r="I183" s="60"/>
      <c r="J183" s="70">
        <v>-850</v>
      </c>
      <c r="K183" s="62"/>
      <c r="L183" s="70">
        <v>0</v>
      </c>
      <c r="M183" s="8"/>
      <c r="N183" s="8"/>
      <c r="O183" s="8"/>
    </row>
    <row r="184" spans="3:15" ht="15" x14ac:dyDescent="0.2">
      <c r="C184" s="58"/>
      <c r="D184" s="59"/>
      <c r="E184" s="59"/>
      <c r="F184" s="59" t="s">
        <v>147</v>
      </c>
      <c r="G184" s="59"/>
      <c r="H184" s="59"/>
      <c r="I184" s="60"/>
      <c r="J184" s="70">
        <v>-19951.55</v>
      </c>
      <c r="K184" s="62"/>
      <c r="L184" s="70">
        <v>-38680.400000000001</v>
      </c>
      <c r="M184" s="8"/>
      <c r="N184" s="8"/>
      <c r="O184" s="8"/>
    </row>
    <row r="185" spans="3:15" ht="15" x14ac:dyDescent="0.2">
      <c r="C185" s="58" t="s">
        <v>148</v>
      </c>
      <c r="D185" s="59"/>
      <c r="E185" s="59"/>
      <c r="F185" s="59"/>
      <c r="G185" s="59"/>
      <c r="H185" s="59"/>
      <c r="I185" s="60"/>
      <c r="J185" s="61">
        <v>-1978092.8</v>
      </c>
      <c r="K185" s="62"/>
      <c r="L185" s="61">
        <v>-2186572.31</v>
      </c>
      <c r="M185" s="8"/>
      <c r="N185" s="8"/>
      <c r="O185" s="8"/>
    </row>
    <row r="186" spans="3:15" ht="15" x14ac:dyDescent="0.2">
      <c r="C186" s="58" t="s">
        <v>149</v>
      </c>
      <c r="D186" s="59"/>
      <c r="E186" s="59"/>
      <c r="F186" s="59"/>
      <c r="G186" s="59"/>
      <c r="H186" s="59"/>
      <c r="I186" s="60"/>
      <c r="J186" s="61">
        <v>-70530545.609999999</v>
      </c>
      <c r="K186" s="62"/>
      <c r="L186" s="61">
        <v>-74992193.530000001</v>
      </c>
      <c r="M186" s="8"/>
      <c r="N186" s="8"/>
      <c r="O186" s="8"/>
    </row>
    <row r="187" spans="3:15" ht="15" x14ac:dyDescent="0.2">
      <c r="C187" s="58" t="s">
        <v>150</v>
      </c>
      <c r="D187" s="59"/>
      <c r="E187" s="59"/>
      <c r="F187" s="59"/>
      <c r="G187" s="59"/>
      <c r="H187" s="59"/>
      <c r="I187" s="60"/>
      <c r="J187" s="61">
        <v>852920.44999998505</v>
      </c>
      <c r="K187" s="62"/>
      <c r="L187" s="61">
        <v>-4689148.5799999814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153</v>
      </c>
      <c r="G188" s="59"/>
      <c r="H188" s="59"/>
      <c r="I188" s="60"/>
      <c r="J188" s="70">
        <v>2356799.34</v>
      </c>
      <c r="K188" s="62"/>
      <c r="L188" s="70">
        <v>583578.03</v>
      </c>
      <c r="M188" s="8"/>
      <c r="N188" s="8"/>
      <c r="O188" s="8"/>
    </row>
    <row r="189" spans="3:15" ht="15" x14ac:dyDescent="0.2">
      <c r="C189" s="58" t="s">
        <v>154</v>
      </c>
      <c r="D189" s="59"/>
      <c r="E189" s="59"/>
      <c r="F189" s="59"/>
      <c r="G189" s="59"/>
      <c r="H189" s="59"/>
      <c r="I189" s="60"/>
      <c r="J189" s="61">
        <v>2356799.34</v>
      </c>
      <c r="K189" s="62"/>
      <c r="L189" s="61">
        <v>583578.03</v>
      </c>
      <c r="M189" s="8"/>
      <c r="N189" s="8"/>
      <c r="O189" s="8"/>
    </row>
    <row r="190" spans="3:15" ht="15" x14ac:dyDescent="0.2">
      <c r="C190" s="58"/>
      <c r="D190" s="59"/>
      <c r="E190" s="59"/>
      <c r="F190" s="59" t="s">
        <v>192</v>
      </c>
      <c r="G190" s="59"/>
      <c r="H190" s="59"/>
      <c r="I190" s="60"/>
      <c r="J190" s="70">
        <v>1143.3</v>
      </c>
      <c r="K190" s="62"/>
      <c r="L190" s="70">
        <v>0</v>
      </c>
      <c r="M190" s="8"/>
      <c r="N190" s="8"/>
      <c r="O190" s="8"/>
    </row>
    <row r="191" spans="3:15" ht="15" x14ac:dyDescent="0.2">
      <c r="C191" s="58" t="s">
        <v>155</v>
      </c>
      <c r="D191" s="59"/>
      <c r="E191" s="59"/>
      <c r="F191" s="59"/>
      <c r="G191" s="59"/>
      <c r="H191" s="59"/>
      <c r="I191" s="60"/>
      <c r="J191" s="61">
        <v>2357942.6399999997</v>
      </c>
      <c r="K191" s="62"/>
      <c r="L191" s="61">
        <v>583578.03</v>
      </c>
      <c r="M191" s="8"/>
      <c r="N191" s="8"/>
      <c r="O191" s="8"/>
    </row>
    <row r="192" spans="3:15" ht="15" x14ac:dyDescent="0.2">
      <c r="C192" s="58" t="s">
        <v>156</v>
      </c>
      <c r="D192" s="59"/>
      <c r="E192" s="59"/>
      <c r="F192" s="59"/>
      <c r="G192" s="59"/>
      <c r="H192" s="59"/>
      <c r="I192" s="60"/>
      <c r="J192" s="61">
        <v>3210863.0899999849</v>
      </c>
      <c r="K192" s="62"/>
      <c r="L192" s="61">
        <v>-4105570.5499999812</v>
      </c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1289461.8</v>
      </c>
      <c r="K312" s="62"/>
      <c r="L312" s="70">
        <v>1307260.6000000001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174</v>
      </c>
      <c r="G313" s="59"/>
      <c r="H313" s="59"/>
      <c r="I313" s="60"/>
      <c r="J313" s="70">
        <v>-277438.45</v>
      </c>
      <c r="K313" s="62"/>
      <c r="L313" s="70">
        <v>-282316.25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1012023.35</v>
      </c>
      <c r="K314" s="62"/>
      <c r="L314" s="61">
        <v>1024944.3500000001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-1600835.7</v>
      </c>
      <c r="K315" s="62"/>
      <c r="L315" s="70">
        <v>-1203560.8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137</v>
      </c>
      <c r="G316" s="59"/>
      <c r="H316" s="59"/>
      <c r="I316" s="60"/>
      <c r="J316" s="70">
        <v>-3079.35</v>
      </c>
      <c r="K316" s="62"/>
      <c r="L316" s="70">
        <v>-1485.75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177</v>
      </c>
      <c r="G317" s="59"/>
      <c r="H317" s="59"/>
      <c r="I317" s="60"/>
      <c r="J317" s="70">
        <v>360284.19999999995</v>
      </c>
      <c r="K317" s="62"/>
      <c r="L317" s="70">
        <v>269127.3</v>
      </c>
      <c r="M317" s="8"/>
      <c r="N317" s="8"/>
      <c r="O317" s="8"/>
    </row>
    <row r="318" spans="2:15" ht="14.65" customHeight="1" x14ac:dyDescent="0.2">
      <c r="C318" s="58" t="s">
        <v>141</v>
      </c>
      <c r="D318" s="59"/>
      <c r="E318" s="59"/>
      <c r="F318" s="59"/>
      <c r="G318" s="59"/>
      <c r="H318" s="59"/>
      <c r="I318" s="60"/>
      <c r="J318" s="61">
        <v>-1243630.8500000001</v>
      </c>
      <c r="K318" s="62"/>
      <c r="L318" s="61">
        <v>-935919.25000000012</v>
      </c>
      <c r="M318" s="8"/>
      <c r="N318" s="8"/>
      <c r="O318" s="8"/>
    </row>
    <row r="319" spans="2:15" ht="14.65" customHeight="1" x14ac:dyDescent="0.2">
      <c r="C319" s="58" t="s">
        <v>142</v>
      </c>
      <c r="D319" s="59"/>
      <c r="E319" s="59"/>
      <c r="F319" s="59"/>
      <c r="G319" s="59"/>
      <c r="H319" s="59"/>
      <c r="I319" s="60"/>
      <c r="J319" s="61">
        <v>-231607.50000000012</v>
      </c>
      <c r="K319" s="62"/>
      <c r="L319" s="61">
        <v>89025.099999999977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143</v>
      </c>
      <c r="G320" s="59"/>
      <c r="H320" s="59"/>
      <c r="I320" s="60"/>
      <c r="J320" s="70">
        <v>-33200.5</v>
      </c>
      <c r="K320" s="62"/>
      <c r="L320" s="70">
        <v>-25157.4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144</v>
      </c>
      <c r="G321" s="59"/>
      <c r="H321" s="59"/>
      <c r="I321" s="60"/>
      <c r="J321" s="70">
        <v>-22595.1</v>
      </c>
      <c r="K321" s="62"/>
      <c r="L321" s="70">
        <v>-23397.800000000003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145</v>
      </c>
      <c r="G322" s="59"/>
      <c r="H322" s="59"/>
      <c r="I322" s="60"/>
      <c r="J322" s="70">
        <v>-196.4</v>
      </c>
      <c r="K322" s="62"/>
      <c r="L322" s="70">
        <v>-155.1</v>
      </c>
      <c r="M322" s="8"/>
      <c r="N322" s="8"/>
      <c r="O322" s="8"/>
    </row>
    <row r="323" spans="3:15" ht="14.65" customHeight="1" x14ac:dyDescent="0.2">
      <c r="C323" s="58"/>
      <c r="D323" s="59"/>
      <c r="E323" s="59"/>
      <c r="F323" s="59" t="s">
        <v>147</v>
      </c>
      <c r="G323" s="59"/>
      <c r="H323" s="59"/>
      <c r="I323" s="60"/>
      <c r="J323" s="70">
        <v>-392.05</v>
      </c>
      <c r="K323" s="62"/>
      <c r="L323" s="70">
        <v>-655.04999999999995</v>
      </c>
      <c r="M323" s="8"/>
      <c r="N323" s="8"/>
      <c r="O323" s="8"/>
    </row>
    <row r="324" spans="3:15" ht="14.65" customHeight="1" x14ac:dyDescent="0.2">
      <c r="C324" s="58" t="s">
        <v>148</v>
      </c>
      <c r="D324" s="59"/>
      <c r="E324" s="59"/>
      <c r="F324" s="59"/>
      <c r="G324" s="59"/>
      <c r="H324" s="59"/>
      <c r="I324" s="60"/>
      <c r="J324" s="61">
        <v>-56384.05000000001</v>
      </c>
      <c r="K324" s="62"/>
      <c r="L324" s="61">
        <v>-49365.35</v>
      </c>
      <c r="M324" s="8"/>
      <c r="N324" s="8"/>
      <c r="O324" s="8"/>
    </row>
    <row r="325" spans="3:15" ht="14.65" customHeight="1" x14ac:dyDescent="0.2">
      <c r="C325" s="58" t="s">
        <v>149</v>
      </c>
      <c r="D325" s="59"/>
      <c r="E325" s="59"/>
      <c r="F325" s="59"/>
      <c r="G325" s="59"/>
      <c r="H325" s="59"/>
      <c r="I325" s="60"/>
      <c r="J325" s="61">
        <v>-1300014.9000000001</v>
      </c>
      <c r="K325" s="62"/>
      <c r="L325" s="61">
        <v>-985284.60000000009</v>
      </c>
      <c r="M325" s="8"/>
      <c r="N325" s="8"/>
      <c r="O325" s="8"/>
    </row>
    <row r="326" spans="3:15" ht="14.65" customHeight="1" x14ac:dyDescent="0.2">
      <c r="C326" s="58" t="s">
        <v>150</v>
      </c>
      <c r="D326" s="59"/>
      <c r="E326" s="59"/>
      <c r="F326" s="59"/>
      <c r="G326" s="59"/>
      <c r="H326" s="59"/>
      <c r="I326" s="60"/>
      <c r="J326" s="61">
        <v>-287991.5500000001</v>
      </c>
      <c r="K326" s="62"/>
      <c r="L326" s="61">
        <v>39659.749999999978</v>
      </c>
      <c r="M326" s="8"/>
      <c r="N326" s="8"/>
      <c r="O326" s="8"/>
    </row>
    <row r="327" spans="3:15" ht="14.65" customHeight="1" x14ac:dyDescent="0.2">
      <c r="C327" s="58"/>
      <c r="D327" s="59"/>
      <c r="E327" s="59"/>
      <c r="F327" s="59" t="s">
        <v>153</v>
      </c>
      <c r="G327" s="59"/>
      <c r="H327" s="59"/>
      <c r="I327" s="60"/>
      <c r="J327" s="70">
        <v>45294</v>
      </c>
      <c r="K327" s="62"/>
      <c r="L327" s="70">
        <v>9677.2999999999993</v>
      </c>
      <c r="M327" s="8"/>
      <c r="N327" s="8"/>
      <c r="O327" s="8"/>
    </row>
    <row r="328" spans="3:15" ht="14.65" customHeight="1" x14ac:dyDescent="0.2">
      <c r="C328" s="58" t="s">
        <v>154</v>
      </c>
      <c r="D328" s="59"/>
      <c r="E328" s="59"/>
      <c r="F328" s="59"/>
      <c r="G328" s="59"/>
      <c r="H328" s="59"/>
      <c r="I328" s="60"/>
      <c r="J328" s="61">
        <v>45294</v>
      </c>
      <c r="K328" s="62"/>
      <c r="L328" s="61">
        <v>9677.2999999999993</v>
      </c>
      <c r="M328" s="8"/>
      <c r="N328" s="8"/>
      <c r="O328" s="8"/>
    </row>
    <row r="329" spans="3:15" ht="14.65" customHeight="1" x14ac:dyDescent="0.2">
      <c r="C329" s="58" t="s">
        <v>155</v>
      </c>
      <c r="D329" s="59"/>
      <c r="E329" s="59"/>
      <c r="F329" s="59"/>
      <c r="G329" s="59"/>
      <c r="H329" s="59"/>
      <c r="I329" s="60"/>
      <c r="J329" s="61">
        <v>45294</v>
      </c>
      <c r="K329" s="62"/>
      <c r="L329" s="61">
        <v>9677.2999999999993</v>
      </c>
      <c r="M329" s="8"/>
      <c r="N329" s="8"/>
      <c r="O329" s="8"/>
    </row>
    <row r="330" spans="3:15" ht="14.65" customHeight="1" x14ac:dyDescent="0.2">
      <c r="C330" s="58" t="s">
        <v>156</v>
      </c>
      <c r="D330" s="59"/>
      <c r="E330" s="59"/>
      <c r="F330" s="59"/>
      <c r="G330" s="59"/>
      <c r="H330" s="59"/>
      <c r="I330" s="60"/>
      <c r="J330" s="61">
        <v>-242697.5500000001</v>
      </c>
      <c r="K330" s="62"/>
      <c r="L330" s="61">
        <v>49337.049999999974</v>
      </c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/>
      <c r="D464" s="59"/>
      <c r="E464" s="59"/>
      <c r="F464" s="59" t="s">
        <v>125</v>
      </c>
      <c r="G464" s="59"/>
      <c r="H464" s="59"/>
      <c r="I464" s="60"/>
      <c r="J464" s="70">
        <v>10611846.949999999</v>
      </c>
      <c r="K464" s="62"/>
      <c r="L464" s="70">
        <v>10398152.9</v>
      </c>
      <c r="AB464" s="39"/>
      <c r="AC464" s="39"/>
      <c r="AD464" s="39"/>
      <c r="AE464" s="39"/>
      <c r="AF464" s="39"/>
      <c r="AG464" s="39"/>
    </row>
    <row r="465" spans="3:12" s="8" customFormat="1" ht="14.65" customHeight="1" x14ac:dyDescent="0.2">
      <c r="C465" s="58"/>
      <c r="D465" s="59"/>
      <c r="E465" s="59"/>
      <c r="F465" s="59" t="s">
        <v>126</v>
      </c>
      <c r="G465" s="59"/>
      <c r="H465" s="59"/>
      <c r="I465" s="60"/>
      <c r="J465" s="70">
        <v>-81428.039999999994</v>
      </c>
      <c r="K465" s="62"/>
      <c r="L465" s="70">
        <v>-79572.77</v>
      </c>
    </row>
    <row r="466" spans="3:12" s="8" customFormat="1" ht="14.65" customHeight="1" x14ac:dyDescent="0.2">
      <c r="C466" s="58"/>
      <c r="D466" s="59"/>
      <c r="E466" s="59"/>
      <c r="F466" s="59" t="s">
        <v>174</v>
      </c>
      <c r="G466" s="59"/>
      <c r="H466" s="59"/>
      <c r="I466" s="60"/>
      <c r="J466" s="70">
        <v>-303582.59999999998</v>
      </c>
      <c r="K466" s="62"/>
      <c r="L466" s="70">
        <v>-277564.7</v>
      </c>
    </row>
    <row r="467" spans="3:12" s="8" customFormat="1" ht="14.65" customHeight="1" x14ac:dyDescent="0.2">
      <c r="C467" s="58" t="s">
        <v>131</v>
      </c>
      <c r="D467" s="59"/>
      <c r="E467" s="59"/>
      <c r="F467" s="59"/>
      <c r="G467" s="59"/>
      <c r="H467" s="59"/>
      <c r="I467" s="60"/>
      <c r="J467" s="61">
        <v>10226836.310000001</v>
      </c>
      <c r="K467" s="62"/>
      <c r="L467" s="61">
        <v>10041015.430000002</v>
      </c>
    </row>
    <row r="468" spans="3:12" s="8" customFormat="1" ht="14.65" customHeight="1" x14ac:dyDescent="0.2">
      <c r="C468" s="58"/>
      <c r="D468" s="59"/>
      <c r="E468" s="59"/>
      <c r="F468" s="59" t="s">
        <v>132</v>
      </c>
      <c r="G468" s="59"/>
      <c r="H468" s="59"/>
      <c r="I468" s="60"/>
      <c r="J468" s="70">
        <v>-7887696.4000000004</v>
      </c>
      <c r="K468" s="62"/>
      <c r="L468" s="70">
        <v>-7987120</v>
      </c>
    </row>
    <row r="469" spans="3:12" s="8" customFormat="1" ht="14.65" customHeight="1" x14ac:dyDescent="0.2">
      <c r="C469" s="58"/>
      <c r="D469" s="59"/>
      <c r="E469" s="59"/>
      <c r="F469" s="59" t="s">
        <v>133</v>
      </c>
      <c r="G469" s="59"/>
      <c r="H469" s="59"/>
      <c r="I469" s="60"/>
      <c r="J469" s="70">
        <v>109095</v>
      </c>
      <c r="K469" s="62"/>
      <c r="L469" s="70">
        <v>95869.9</v>
      </c>
    </row>
    <row r="470" spans="3:12" s="8" customFormat="1" ht="14.65" customHeight="1" x14ac:dyDescent="0.2">
      <c r="C470" s="58"/>
      <c r="D470" s="59"/>
      <c r="E470" s="59"/>
      <c r="F470" s="59" t="s">
        <v>175</v>
      </c>
      <c r="G470" s="59"/>
      <c r="H470" s="59"/>
      <c r="I470" s="60"/>
      <c r="J470" s="70">
        <v>-150.85</v>
      </c>
      <c r="K470" s="62"/>
      <c r="L470" s="70">
        <v>-14.7</v>
      </c>
    </row>
    <row r="471" spans="3:12" s="8" customFormat="1" ht="14.65" customHeight="1" x14ac:dyDescent="0.2">
      <c r="C471" s="58" t="s">
        <v>135</v>
      </c>
      <c r="D471" s="59"/>
      <c r="E471" s="59"/>
      <c r="F471" s="59"/>
      <c r="G471" s="59"/>
      <c r="H471" s="59"/>
      <c r="I471" s="60"/>
      <c r="J471" s="61">
        <v>-7778752.25</v>
      </c>
      <c r="K471" s="62"/>
      <c r="L471" s="61">
        <v>-7891264.7999999998</v>
      </c>
    </row>
    <row r="472" spans="3:12" s="8" customFormat="1" ht="14.65" customHeight="1" x14ac:dyDescent="0.2">
      <c r="C472" s="58"/>
      <c r="D472" s="59"/>
      <c r="E472" s="59"/>
      <c r="F472" s="59" t="s">
        <v>137</v>
      </c>
      <c r="G472" s="59"/>
      <c r="H472" s="59"/>
      <c r="I472" s="60"/>
      <c r="J472" s="70">
        <v>-26590.25</v>
      </c>
      <c r="K472" s="62"/>
      <c r="L472" s="70">
        <v>-24641.38</v>
      </c>
    </row>
    <row r="473" spans="3:12" s="8" customFormat="1" ht="14.65" customHeight="1" x14ac:dyDescent="0.2">
      <c r="C473" s="58"/>
      <c r="D473" s="59"/>
      <c r="E473" s="59"/>
      <c r="F473" s="59" t="s">
        <v>177</v>
      </c>
      <c r="G473" s="59"/>
      <c r="H473" s="59"/>
      <c r="I473" s="60"/>
      <c r="J473" s="70">
        <v>177252.55</v>
      </c>
      <c r="K473" s="62"/>
      <c r="L473" s="70">
        <v>93459.199999999997</v>
      </c>
    </row>
    <row r="474" spans="3:12" s="8" customFormat="1" ht="14.65" customHeight="1" x14ac:dyDescent="0.2">
      <c r="C474" s="58"/>
      <c r="D474" s="59"/>
      <c r="E474" s="59"/>
      <c r="F474" s="59" t="s">
        <v>138</v>
      </c>
      <c r="G474" s="59"/>
      <c r="H474" s="59"/>
      <c r="I474" s="60"/>
      <c r="J474" s="70">
        <v>-477802</v>
      </c>
      <c r="K474" s="62"/>
      <c r="L474" s="70">
        <v>114334</v>
      </c>
    </row>
    <row r="475" spans="3:12" s="8" customFormat="1" ht="14.65" customHeight="1" x14ac:dyDescent="0.2">
      <c r="C475" s="58"/>
      <c r="D475" s="59"/>
      <c r="E475" s="59"/>
      <c r="F475" s="59" t="s">
        <v>195</v>
      </c>
      <c r="G475" s="59"/>
      <c r="H475" s="59"/>
      <c r="I475" s="60"/>
      <c r="J475" s="70">
        <v>-50000</v>
      </c>
      <c r="K475" s="62"/>
      <c r="L475" s="70">
        <v>-431894</v>
      </c>
    </row>
    <row r="476" spans="3:12" s="8" customFormat="1" ht="14.65" customHeight="1" x14ac:dyDescent="0.2">
      <c r="C476" s="58" t="s">
        <v>141</v>
      </c>
      <c r="D476" s="59"/>
      <c r="E476" s="59"/>
      <c r="F476" s="59"/>
      <c r="G476" s="59"/>
      <c r="H476" s="59"/>
      <c r="I476" s="60"/>
      <c r="J476" s="61">
        <v>-8155891.9500000002</v>
      </c>
      <c r="K476" s="62"/>
      <c r="L476" s="61">
        <v>-8140006.9799999995</v>
      </c>
    </row>
    <row r="477" spans="3:12" s="8" customFormat="1" ht="14.65" customHeight="1" x14ac:dyDescent="0.2">
      <c r="C477" s="58" t="s">
        <v>142</v>
      </c>
      <c r="D477" s="59"/>
      <c r="E477" s="59"/>
      <c r="F477" s="59"/>
      <c r="G477" s="59"/>
      <c r="H477" s="59"/>
      <c r="I477" s="60"/>
      <c r="J477" s="61">
        <v>2070944.3600000003</v>
      </c>
      <c r="K477" s="62"/>
      <c r="L477" s="61">
        <v>1901008.450000002</v>
      </c>
    </row>
    <row r="478" spans="3:12" s="8" customFormat="1" ht="14.65" customHeight="1" x14ac:dyDescent="0.2">
      <c r="C478" s="58"/>
      <c r="D478" s="59"/>
      <c r="E478" s="59"/>
      <c r="F478" s="59" t="s">
        <v>143</v>
      </c>
      <c r="G478" s="59"/>
      <c r="H478" s="59"/>
      <c r="I478" s="60"/>
      <c r="J478" s="70">
        <v>-374098.7</v>
      </c>
      <c r="K478" s="62"/>
      <c r="L478" s="70">
        <v>-184212.8</v>
      </c>
    </row>
    <row r="479" spans="3:12" ht="15" x14ac:dyDescent="0.2">
      <c r="C479" s="58"/>
      <c r="D479" s="59"/>
      <c r="E479" s="59"/>
      <c r="F479" s="59" t="s">
        <v>144</v>
      </c>
      <c r="G479" s="59"/>
      <c r="H479" s="59"/>
      <c r="I479" s="60"/>
      <c r="J479" s="70">
        <v>-223547.65</v>
      </c>
      <c r="K479" s="62"/>
      <c r="L479" s="70">
        <v>-438104.2</v>
      </c>
    </row>
    <row r="480" spans="3:12" ht="15" x14ac:dyDescent="0.2">
      <c r="C480" s="58"/>
      <c r="D480" s="59"/>
      <c r="E480" s="59"/>
      <c r="F480" s="59" t="s">
        <v>145</v>
      </c>
      <c r="G480" s="59"/>
      <c r="H480" s="59"/>
      <c r="I480" s="60"/>
      <c r="J480" s="70">
        <v>-30570.65</v>
      </c>
      <c r="K480" s="62"/>
      <c r="L480" s="70">
        <v>-27943</v>
      </c>
    </row>
    <row r="481" spans="3:12" ht="15" x14ac:dyDescent="0.2">
      <c r="C481" s="58"/>
      <c r="D481" s="59"/>
      <c r="E481" s="59"/>
      <c r="F481" s="59" t="s">
        <v>146</v>
      </c>
      <c r="G481" s="59"/>
      <c r="H481" s="59"/>
      <c r="I481" s="60"/>
      <c r="J481" s="70">
        <v>-1975.75</v>
      </c>
      <c r="K481" s="62"/>
      <c r="L481" s="70">
        <v>0</v>
      </c>
    </row>
    <row r="482" spans="3:12" ht="15" x14ac:dyDescent="0.2">
      <c r="C482" s="58"/>
      <c r="D482" s="59"/>
      <c r="E482" s="59"/>
      <c r="F482" s="59" t="s">
        <v>147</v>
      </c>
      <c r="G482" s="59"/>
      <c r="H482" s="59"/>
      <c r="I482" s="60"/>
      <c r="J482" s="70">
        <v>-2509.4</v>
      </c>
      <c r="K482" s="62"/>
      <c r="L482" s="70">
        <v>-4796.55</v>
      </c>
    </row>
    <row r="483" spans="3:12" ht="15" x14ac:dyDescent="0.2">
      <c r="C483" s="58" t="s">
        <v>148</v>
      </c>
      <c r="D483" s="59"/>
      <c r="E483" s="59"/>
      <c r="F483" s="59"/>
      <c r="G483" s="59"/>
      <c r="H483" s="59"/>
      <c r="I483" s="60"/>
      <c r="J483" s="61">
        <v>-632702.15</v>
      </c>
      <c r="K483" s="62"/>
      <c r="L483" s="61">
        <v>-655056.55000000005</v>
      </c>
    </row>
    <row r="484" spans="3:12" ht="15" x14ac:dyDescent="0.2">
      <c r="C484" s="58" t="s">
        <v>149</v>
      </c>
      <c r="D484" s="59"/>
      <c r="E484" s="59"/>
      <c r="F484" s="59"/>
      <c r="G484" s="59"/>
      <c r="H484" s="59"/>
      <c r="I484" s="60"/>
      <c r="J484" s="61">
        <v>-8788594.0999999996</v>
      </c>
      <c r="K484" s="62"/>
      <c r="L484" s="61">
        <v>-8795063.5299999993</v>
      </c>
    </row>
    <row r="485" spans="3:12" ht="15" x14ac:dyDescent="0.2">
      <c r="C485" s="58" t="s">
        <v>150</v>
      </c>
      <c r="D485" s="59"/>
      <c r="E485" s="59"/>
      <c r="F485" s="59"/>
      <c r="G485" s="59"/>
      <c r="H485" s="59"/>
      <c r="I485" s="60"/>
      <c r="J485" s="61">
        <v>1438242.2100000004</v>
      </c>
      <c r="K485" s="62"/>
      <c r="L485" s="61">
        <v>1245951.900000002</v>
      </c>
    </row>
    <row r="486" spans="3:12" ht="15" x14ac:dyDescent="0.2">
      <c r="C486" s="58"/>
      <c r="D486" s="59"/>
      <c r="E486" s="59"/>
      <c r="F486" s="59" t="s">
        <v>197</v>
      </c>
      <c r="G486" s="59"/>
      <c r="H486" s="59"/>
      <c r="I486" s="60"/>
      <c r="J486" s="70">
        <v>-10749.95</v>
      </c>
      <c r="K486" s="62"/>
      <c r="L486" s="70">
        <v>-4718.3</v>
      </c>
    </row>
    <row r="487" spans="3:12" ht="15" x14ac:dyDescent="0.2">
      <c r="C487" s="58"/>
      <c r="D487" s="59"/>
      <c r="E487" s="59"/>
      <c r="F487" s="59" t="s">
        <v>179</v>
      </c>
      <c r="G487" s="59"/>
      <c r="H487" s="59"/>
      <c r="I487" s="60"/>
      <c r="J487" s="70">
        <v>597791.63</v>
      </c>
      <c r="K487" s="62"/>
      <c r="L487" s="70">
        <v>-610514.06000000006</v>
      </c>
    </row>
    <row r="488" spans="3:12" ht="15" x14ac:dyDescent="0.2">
      <c r="C488" s="58" t="s">
        <v>154</v>
      </c>
      <c r="D488" s="59"/>
      <c r="E488" s="59"/>
      <c r="F488" s="59"/>
      <c r="G488" s="59"/>
      <c r="H488" s="59"/>
      <c r="I488" s="60"/>
      <c r="J488" s="61">
        <v>587041.68000000005</v>
      </c>
      <c r="K488" s="62"/>
      <c r="L488" s="61">
        <v>-615232.3600000001</v>
      </c>
    </row>
    <row r="489" spans="3:12" ht="15" x14ac:dyDescent="0.2">
      <c r="C489" s="58"/>
      <c r="D489" s="59"/>
      <c r="E489" s="59"/>
      <c r="F489" s="59" t="s">
        <v>180</v>
      </c>
      <c r="G489" s="59"/>
      <c r="H489" s="59"/>
      <c r="I489" s="60"/>
      <c r="J489" s="70">
        <v>-200052.5</v>
      </c>
      <c r="K489" s="62"/>
      <c r="L489" s="70">
        <v>-94281.8</v>
      </c>
    </row>
    <row r="490" spans="3:12" ht="15" x14ac:dyDescent="0.2">
      <c r="C490" s="58" t="s">
        <v>181</v>
      </c>
      <c r="D490" s="59"/>
      <c r="E490" s="59"/>
      <c r="F490" s="59"/>
      <c r="G490" s="59"/>
      <c r="H490" s="59"/>
      <c r="I490" s="60"/>
      <c r="J490" s="61">
        <v>386989.18000000005</v>
      </c>
      <c r="K490" s="62"/>
      <c r="L490" s="61">
        <v>-709514.16000000015</v>
      </c>
    </row>
    <row r="491" spans="3:12" ht="15" x14ac:dyDescent="0.2">
      <c r="C491" s="58" t="s">
        <v>182</v>
      </c>
      <c r="D491" s="59"/>
      <c r="E491" s="59"/>
      <c r="F491" s="59"/>
      <c r="G491" s="59"/>
      <c r="H491" s="59"/>
      <c r="I491" s="60"/>
      <c r="J491" s="61">
        <v>1825231.3900000006</v>
      </c>
      <c r="K491" s="62"/>
      <c r="L491" s="61">
        <v>536437.74000000185</v>
      </c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8542982.7799999993</v>
      </c>
      <c r="K8" s="62"/>
      <c r="L8" s="61">
        <v>7652724.4399999995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6733408.7999999998</v>
      </c>
      <c r="K9" s="62"/>
      <c r="L9" s="70">
        <v>6466830.6099999994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6733408.7999999998</v>
      </c>
      <c r="K10" s="62"/>
      <c r="L10" s="70">
        <v>6466830.6099999994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92</v>
      </c>
      <c r="E11" s="59"/>
      <c r="F11" s="59"/>
      <c r="G11" s="59"/>
      <c r="H11" s="59"/>
      <c r="I11" s="60"/>
      <c r="J11" s="70">
        <v>17003</v>
      </c>
      <c r="K11" s="62"/>
      <c r="L11" s="70">
        <v>3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93</v>
      </c>
      <c r="E12" s="59"/>
      <c r="F12" s="59"/>
      <c r="G12" s="59"/>
      <c r="H12" s="59"/>
      <c r="I12" s="60"/>
      <c r="J12" s="70">
        <v>21121</v>
      </c>
      <c r="K12" s="62"/>
      <c r="L12" s="70">
        <v>38982.699999999997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94</v>
      </c>
      <c r="E13" s="59"/>
      <c r="F13" s="59"/>
      <c r="G13" s="59"/>
      <c r="H13" s="59"/>
      <c r="I13" s="60"/>
      <c r="J13" s="70">
        <v>767917.51</v>
      </c>
      <c r="K13" s="62"/>
      <c r="L13" s="70">
        <v>667101.76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95</v>
      </c>
      <c r="F14" s="59"/>
      <c r="G14" s="59"/>
      <c r="H14" s="59"/>
      <c r="I14" s="60"/>
      <c r="J14" s="70">
        <v>725439.89</v>
      </c>
      <c r="K14" s="62"/>
      <c r="L14" s="70">
        <v>625868.30000000005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96</v>
      </c>
      <c r="F15" s="59"/>
      <c r="G15" s="59"/>
      <c r="H15" s="59"/>
      <c r="I15" s="60"/>
      <c r="J15" s="70">
        <v>37871.72</v>
      </c>
      <c r="K15" s="62"/>
      <c r="L15" s="70">
        <v>41233.46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97</v>
      </c>
      <c r="F16" s="59"/>
      <c r="G16" s="59"/>
      <c r="H16" s="59"/>
      <c r="I16" s="60"/>
      <c r="J16" s="70">
        <v>4605.8999999999996</v>
      </c>
      <c r="K16" s="62"/>
      <c r="L16" s="70">
        <v>0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99</v>
      </c>
      <c r="E17" s="59"/>
      <c r="F17" s="59"/>
      <c r="G17" s="59"/>
      <c r="H17" s="59"/>
      <c r="I17" s="60"/>
      <c r="J17" s="70">
        <v>1003532.47</v>
      </c>
      <c r="K17" s="62"/>
      <c r="L17" s="70">
        <v>479806.37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 t="s">
        <v>100</v>
      </c>
      <c r="D18" s="59"/>
      <c r="E18" s="59"/>
      <c r="F18" s="59"/>
      <c r="G18" s="59"/>
      <c r="H18" s="59"/>
      <c r="I18" s="60"/>
      <c r="J18" s="61">
        <v>8542982.7800000012</v>
      </c>
      <c r="K18" s="62"/>
      <c r="L18" s="61">
        <v>7652724.4399999995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101</v>
      </c>
      <c r="E19" s="59"/>
      <c r="F19" s="59"/>
      <c r="G19" s="59"/>
      <c r="H19" s="59"/>
      <c r="I19" s="60"/>
      <c r="J19" s="70">
        <v>6431711.8300000001</v>
      </c>
      <c r="K19" s="62"/>
      <c r="L19" s="70">
        <v>5945711.54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 t="s">
        <v>103</v>
      </c>
      <c r="F20" s="59"/>
      <c r="G20" s="59"/>
      <c r="H20" s="59"/>
      <c r="I20" s="60"/>
      <c r="J20" s="70">
        <v>6431711.8300000001</v>
      </c>
      <c r="K20" s="62"/>
      <c r="L20" s="70">
        <v>5945711.54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/>
      <c r="F21" s="59" t="s">
        <v>106</v>
      </c>
      <c r="G21" s="59"/>
      <c r="H21" s="59"/>
      <c r="I21" s="60"/>
      <c r="J21" s="70">
        <v>6431711.8300000001</v>
      </c>
      <c r="K21" s="62"/>
      <c r="L21" s="70">
        <v>5945711.54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 t="s">
        <v>109</v>
      </c>
      <c r="E22" s="59"/>
      <c r="F22" s="59"/>
      <c r="G22" s="59"/>
      <c r="H22" s="59"/>
      <c r="I22" s="60"/>
      <c r="J22" s="70">
        <v>2111270.9500000002</v>
      </c>
      <c r="K22" s="62"/>
      <c r="L22" s="70">
        <v>1707012.9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 t="s">
        <v>110</v>
      </c>
      <c r="F23" s="59"/>
      <c r="G23" s="59"/>
      <c r="H23" s="59"/>
      <c r="I23" s="60"/>
      <c r="J23" s="70">
        <v>850000</v>
      </c>
      <c r="K23" s="62"/>
      <c r="L23" s="70">
        <v>810000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111</v>
      </c>
      <c r="G24" s="59"/>
      <c r="H24" s="59"/>
      <c r="I24" s="60"/>
      <c r="J24" s="70">
        <v>800000</v>
      </c>
      <c r="K24" s="62"/>
      <c r="L24" s="70">
        <v>790000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112</v>
      </c>
      <c r="G25" s="59"/>
      <c r="H25" s="59"/>
      <c r="I25" s="60"/>
      <c r="J25" s="70">
        <v>50000</v>
      </c>
      <c r="K25" s="62"/>
      <c r="L25" s="70">
        <v>20000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 t="s">
        <v>116</v>
      </c>
      <c r="F26" s="59"/>
      <c r="G26" s="59"/>
      <c r="H26" s="59"/>
      <c r="I26" s="60"/>
      <c r="J26" s="70">
        <v>1090000</v>
      </c>
      <c r="K26" s="62"/>
      <c r="L26" s="70">
        <v>762000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 t="s">
        <v>120</v>
      </c>
      <c r="F27" s="59"/>
      <c r="G27" s="59"/>
      <c r="H27" s="59"/>
      <c r="I27" s="60"/>
      <c r="J27" s="70">
        <v>155729.45000000001</v>
      </c>
      <c r="K27" s="62"/>
      <c r="L27" s="70">
        <v>90848.6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 t="s">
        <v>122</v>
      </c>
      <c r="F28" s="59"/>
      <c r="G28" s="59"/>
      <c r="H28" s="59"/>
      <c r="I28" s="60"/>
      <c r="J28" s="70">
        <v>15541.5</v>
      </c>
      <c r="K28" s="62"/>
      <c r="L28" s="70">
        <v>44164.3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hidden="1" customHeight="1" x14ac:dyDescent="0.2">
      <c r="C29" s="58"/>
      <c r="D29" s="59"/>
      <c r="E29" s="59"/>
      <c r="F29" s="59"/>
      <c r="G29" s="59"/>
      <c r="H29" s="59"/>
      <c r="I29" s="60"/>
      <c r="J29" s="70"/>
      <c r="K29" s="62"/>
      <c r="L29" s="70"/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hidden="1" customHeight="1" x14ac:dyDescent="0.2">
      <c r="C30" s="58"/>
      <c r="D30" s="59"/>
      <c r="E30" s="59"/>
      <c r="F30" s="59"/>
      <c r="G30" s="59"/>
      <c r="H30" s="59"/>
      <c r="I30" s="60"/>
      <c r="J30" s="70"/>
      <c r="K30" s="62"/>
      <c r="L30" s="70"/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hidden="1" customHeight="1" x14ac:dyDescent="0.2">
      <c r="C31" s="58"/>
      <c r="D31" s="59"/>
      <c r="E31" s="59"/>
      <c r="F31" s="59"/>
      <c r="G31" s="59"/>
      <c r="H31" s="59"/>
      <c r="I31" s="60"/>
      <c r="J31" s="70"/>
      <c r="K31" s="62"/>
      <c r="L31" s="70"/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hidden="1" customHeight="1" x14ac:dyDescent="0.2">
      <c r="C32" s="58"/>
      <c r="D32" s="59"/>
      <c r="E32" s="59"/>
      <c r="F32" s="59"/>
      <c r="G32" s="59"/>
      <c r="H32" s="59"/>
      <c r="I32" s="60"/>
      <c r="J32" s="70"/>
      <c r="K32" s="62"/>
      <c r="L32" s="70"/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8"/>
      <c r="D33" s="59"/>
      <c r="E33" s="59"/>
      <c r="F33" s="59"/>
      <c r="G33" s="59"/>
      <c r="H33" s="59"/>
      <c r="I33" s="60"/>
      <c r="J33" s="70"/>
      <c r="K33" s="62"/>
      <c r="L33" s="70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8"/>
      <c r="D34" s="59"/>
      <c r="E34" s="59"/>
      <c r="F34" s="59"/>
      <c r="G34" s="59"/>
      <c r="H34" s="59"/>
      <c r="I34" s="60"/>
      <c r="J34" s="70"/>
      <c r="K34" s="62"/>
      <c r="L34" s="70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8"/>
      <c r="D35" s="59"/>
      <c r="E35" s="59"/>
      <c r="F35" s="59"/>
      <c r="G35" s="59"/>
      <c r="H35" s="59"/>
      <c r="I35" s="60"/>
      <c r="J35" s="70"/>
      <c r="K35" s="62"/>
      <c r="L35" s="70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8"/>
      <c r="D36" s="59"/>
      <c r="E36" s="59"/>
      <c r="F36" s="59"/>
      <c r="G36" s="59"/>
      <c r="H36" s="59"/>
      <c r="I36" s="60"/>
      <c r="J36" s="70"/>
      <c r="K36" s="62"/>
      <c r="L36" s="70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8"/>
      <c r="D37" s="59"/>
      <c r="E37" s="59"/>
      <c r="F37" s="59"/>
      <c r="G37" s="59"/>
      <c r="H37" s="59"/>
      <c r="I37" s="60"/>
      <c r="J37" s="70"/>
      <c r="K37" s="62"/>
      <c r="L37" s="70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8"/>
      <c r="D38" s="59"/>
      <c r="E38" s="59"/>
      <c r="F38" s="59"/>
      <c r="G38" s="59"/>
      <c r="H38" s="59"/>
      <c r="I38" s="60"/>
      <c r="J38" s="70"/>
      <c r="K38" s="62"/>
      <c r="L38" s="70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 t="s">
        <v>161</v>
      </c>
      <c r="D160" s="59"/>
      <c r="E160" s="59"/>
      <c r="F160" s="59"/>
      <c r="G160" s="59"/>
      <c r="H160" s="59"/>
      <c r="I160" s="60"/>
      <c r="J160" s="70"/>
      <c r="K160" s="62"/>
      <c r="L160" s="70"/>
      <c r="M160" s="8"/>
      <c r="N160" s="8"/>
      <c r="O160" s="8"/>
    </row>
    <row r="161" spans="3:15" ht="15" hidden="1" x14ac:dyDescent="0.2">
      <c r="C161" s="58"/>
      <c r="D161" s="59"/>
      <c r="E161" s="59"/>
      <c r="F161" s="59"/>
      <c r="G161" s="59"/>
      <c r="H161" s="59"/>
      <c r="I161" s="60"/>
      <c r="J161" s="70"/>
      <c r="K161" s="62"/>
      <c r="L161" s="70"/>
      <c r="M161" s="8"/>
      <c r="N161" s="8"/>
      <c r="O161" s="8"/>
    </row>
    <row r="162" spans="3:15" ht="15" hidden="1" x14ac:dyDescent="0.2">
      <c r="C162" s="58"/>
      <c r="D162" s="59"/>
      <c r="E162" s="59"/>
      <c r="F162" s="59"/>
      <c r="G162" s="59"/>
      <c r="H162" s="59"/>
      <c r="I162" s="60"/>
      <c r="J162" s="70"/>
      <c r="K162" s="62"/>
      <c r="L162" s="70"/>
      <c r="M162" s="8"/>
      <c r="N162" s="8"/>
      <c r="O162" s="8"/>
    </row>
    <row r="163" spans="3:15" ht="15" hidden="1" x14ac:dyDescent="0.2">
      <c r="C163" s="58"/>
      <c r="D163" s="59"/>
      <c r="E163" s="59"/>
      <c r="F163" s="59"/>
      <c r="G163" s="59"/>
      <c r="H163" s="59"/>
      <c r="I163" s="60"/>
      <c r="J163" s="70"/>
      <c r="K163" s="62"/>
      <c r="L163" s="70"/>
      <c r="M163" s="8"/>
      <c r="N163" s="8"/>
      <c r="O163" s="8"/>
    </row>
    <row r="164" spans="3:15" ht="15" hidden="1" x14ac:dyDescent="0.2">
      <c r="C164" s="58"/>
      <c r="D164" s="59"/>
      <c r="E164" s="59"/>
      <c r="F164" s="59"/>
      <c r="G164" s="59"/>
      <c r="H164" s="59"/>
      <c r="I164" s="60"/>
      <c r="J164" s="70"/>
      <c r="K164" s="62"/>
      <c r="L164" s="70"/>
      <c r="M164" s="8"/>
      <c r="N164" s="8"/>
      <c r="O164" s="8"/>
    </row>
    <row r="165" spans="3:15" ht="15" hidden="1" x14ac:dyDescent="0.2">
      <c r="C165" s="58"/>
      <c r="D165" s="59"/>
      <c r="E165" s="59"/>
      <c r="F165" s="59"/>
      <c r="G165" s="59"/>
      <c r="H165" s="59"/>
      <c r="I165" s="60"/>
      <c r="J165" s="70"/>
      <c r="K165" s="62"/>
      <c r="L165" s="70"/>
      <c r="M165" s="8"/>
      <c r="N165" s="8"/>
      <c r="O165" s="8"/>
    </row>
    <row r="166" spans="3:15" ht="15" hidden="1" x14ac:dyDescent="0.2">
      <c r="C166" s="58"/>
      <c r="D166" s="59"/>
      <c r="E166" s="59"/>
      <c r="F166" s="59"/>
      <c r="G166" s="59"/>
      <c r="H166" s="59"/>
      <c r="I166" s="60"/>
      <c r="J166" s="70"/>
      <c r="K166" s="62"/>
      <c r="L166" s="70"/>
      <c r="M166" s="8"/>
      <c r="N166" s="8"/>
      <c r="O166" s="8"/>
    </row>
    <row r="167" spans="3:15" ht="15" hidden="1" x14ac:dyDescent="0.2">
      <c r="C167" s="58"/>
      <c r="D167" s="59"/>
      <c r="E167" s="59"/>
      <c r="F167" s="59"/>
      <c r="G167" s="59"/>
      <c r="H167" s="59"/>
      <c r="I167" s="60"/>
      <c r="J167" s="70"/>
      <c r="K167" s="62"/>
      <c r="L167" s="70"/>
      <c r="M167" s="8"/>
      <c r="N167" s="8"/>
      <c r="O167" s="8"/>
    </row>
    <row r="168" spans="3:15" ht="15" hidden="1" x14ac:dyDescent="0.2">
      <c r="C168" s="58"/>
      <c r="D168" s="59"/>
      <c r="E168" s="59"/>
      <c r="F168" s="59"/>
      <c r="G168" s="59"/>
      <c r="H168" s="59"/>
      <c r="I168" s="60"/>
      <c r="J168" s="70"/>
      <c r="K168" s="62"/>
      <c r="L168" s="70"/>
      <c r="M168" s="8"/>
      <c r="N168" s="8"/>
      <c r="O168" s="8"/>
    </row>
    <row r="169" spans="3:15" ht="15" hidden="1" x14ac:dyDescent="0.2">
      <c r="C169" s="58"/>
      <c r="D169" s="59"/>
      <c r="E169" s="59"/>
      <c r="F169" s="59"/>
      <c r="G169" s="59"/>
      <c r="H169" s="59"/>
      <c r="I169" s="60"/>
      <c r="J169" s="70"/>
      <c r="K169" s="62"/>
      <c r="L169" s="70"/>
      <c r="M169" s="8"/>
      <c r="N169" s="8"/>
      <c r="O169" s="8"/>
    </row>
    <row r="170" spans="3:15" ht="15" hidden="1" x14ac:dyDescent="0.2">
      <c r="C170" s="58"/>
      <c r="D170" s="59"/>
      <c r="E170" s="59"/>
      <c r="F170" s="59"/>
      <c r="G170" s="59"/>
      <c r="H170" s="59"/>
      <c r="I170" s="60"/>
      <c r="J170" s="70"/>
      <c r="K170" s="62"/>
      <c r="L170" s="70"/>
      <c r="M170" s="8"/>
      <c r="N170" s="8"/>
      <c r="O170" s="8"/>
    </row>
    <row r="171" spans="3:15" ht="15" hidden="1" x14ac:dyDescent="0.2">
      <c r="C171" s="58"/>
      <c r="D171" s="59"/>
      <c r="E171" s="59"/>
      <c r="F171" s="59"/>
      <c r="G171" s="59"/>
      <c r="H171" s="59"/>
      <c r="I171" s="60"/>
      <c r="J171" s="70"/>
      <c r="K171" s="62"/>
      <c r="L171" s="70"/>
      <c r="M171" s="8"/>
      <c r="N171" s="8"/>
      <c r="O171" s="8"/>
    </row>
    <row r="172" spans="3:15" ht="15" hidden="1" x14ac:dyDescent="0.2">
      <c r="C172" s="58"/>
      <c r="D172" s="59"/>
      <c r="E172" s="59"/>
      <c r="F172" s="59"/>
      <c r="G172" s="59"/>
      <c r="H172" s="59"/>
      <c r="I172" s="60"/>
      <c r="J172" s="70"/>
      <c r="K172" s="62"/>
      <c r="L172" s="70"/>
      <c r="M172" s="8"/>
      <c r="N172" s="8"/>
      <c r="O172" s="8"/>
    </row>
    <row r="173" spans="3:15" ht="15" hidden="1" x14ac:dyDescent="0.2">
      <c r="C173" s="58"/>
      <c r="D173" s="59"/>
      <c r="E173" s="59"/>
      <c r="F173" s="59"/>
      <c r="G173" s="59"/>
      <c r="H173" s="59"/>
      <c r="I173" s="60"/>
      <c r="J173" s="70"/>
      <c r="K173" s="62"/>
      <c r="L173" s="70"/>
      <c r="M173" s="8"/>
      <c r="N173" s="8"/>
      <c r="O173" s="8"/>
    </row>
    <row r="174" spans="3:15" ht="15" hidden="1" x14ac:dyDescent="0.2">
      <c r="C174" s="58"/>
      <c r="D174" s="59"/>
      <c r="E174" s="59"/>
      <c r="F174" s="59"/>
      <c r="G174" s="59"/>
      <c r="H174" s="59"/>
      <c r="I174" s="60"/>
      <c r="J174" s="70"/>
      <c r="K174" s="62"/>
      <c r="L174" s="70"/>
      <c r="M174" s="8"/>
      <c r="N174" s="8"/>
      <c r="O174" s="8"/>
    </row>
    <row r="175" spans="3:15" ht="15" hidden="1" x14ac:dyDescent="0.2">
      <c r="C175" s="58"/>
      <c r="D175" s="59"/>
      <c r="E175" s="59"/>
      <c r="F175" s="59"/>
      <c r="G175" s="59"/>
      <c r="H175" s="59"/>
      <c r="I175" s="60"/>
      <c r="J175" s="70"/>
      <c r="K175" s="62"/>
      <c r="L175" s="70"/>
      <c r="M175" s="8"/>
      <c r="N175" s="8"/>
      <c r="O175" s="8"/>
    </row>
    <row r="176" spans="3:15" ht="15" hidden="1" x14ac:dyDescent="0.2">
      <c r="C176" s="58"/>
      <c r="D176" s="59"/>
      <c r="E176" s="59"/>
      <c r="F176" s="59"/>
      <c r="G176" s="59"/>
      <c r="H176" s="59"/>
      <c r="I176" s="60"/>
      <c r="J176" s="70"/>
      <c r="K176" s="62"/>
      <c r="L176" s="70"/>
      <c r="M176" s="8"/>
      <c r="N176" s="8"/>
      <c r="O176" s="8"/>
    </row>
    <row r="177" spans="3:15" ht="15" hidden="1" x14ac:dyDescent="0.2">
      <c r="C177" s="58"/>
      <c r="D177" s="59"/>
      <c r="E177" s="59"/>
      <c r="F177" s="59"/>
      <c r="G177" s="59"/>
      <c r="H177" s="59"/>
      <c r="I177" s="60"/>
      <c r="J177" s="70"/>
      <c r="K177" s="62"/>
      <c r="L177" s="70"/>
      <c r="M177" s="8"/>
      <c r="N177" s="8"/>
      <c r="O177" s="8"/>
    </row>
    <row r="178" spans="3:15" ht="15" hidden="1" x14ac:dyDescent="0.2">
      <c r="C178" s="58"/>
      <c r="D178" s="59"/>
      <c r="E178" s="59"/>
      <c r="F178" s="59"/>
      <c r="G178" s="59"/>
      <c r="H178" s="59"/>
      <c r="I178" s="60"/>
      <c r="J178" s="70"/>
      <c r="K178" s="62"/>
      <c r="L178" s="70"/>
      <c r="M178" s="8"/>
      <c r="N178" s="8"/>
      <c r="O178" s="8"/>
    </row>
    <row r="179" spans="3:15" ht="15" hidden="1" x14ac:dyDescent="0.2">
      <c r="C179" s="58"/>
      <c r="D179" s="59"/>
      <c r="E179" s="59"/>
      <c r="F179" s="59"/>
      <c r="G179" s="59"/>
      <c r="H179" s="59"/>
      <c r="I179" s="60"/>
      <c r="J179" s="70"/>
      <c r="K179" s="62"/>
      <c r="L179" s="70"/>
      <c r="M179" s="8"/>
      <c r="N179" s="8"/>
      <c r="O179" s="8"/>
    </row>
    <row r="180" spans="3:15" ht="15" hidden="1" x14ac:dyDescent="0.2">
      <c r="C180" s="58"/>
      <c r="D180" s="59"/>
      <c r="E180" s="59"/>
      <c r="F180" s="59"/>
      <c r="G180" s="59"/>
      <c r="H180" s="59"/>
      <c r="I180" s="60"/>
      <c r="J180" s="70"/>
      <c r="K180" s="62"/>
      <c r="L180" s="70"/>
      <c r="M180" s="8"/>
      <c r="N180" s="8"/>
      <c r="O180" s="8"/>
    </row>
    <row r="181" spans="3:15" ht="15" hidden="1" x14ac:dyDescent="0.2">
      <c r="C181" s="58"/>
      <c r="D181" s="59"/>
      <c r="E181" s="59"/>
      <c r="F181" s="59"/>
      <c r="G181" s="59"/>
      <c r="H181" s="59"/>
      <c r="I181" s="60"/>
      <c r="J181" s="70"/>
      <c r="K181" s="62"/>
      <c r="L181" s="70"/>
      <c r="M181" s="8"/>
      <c r="N181" s="8"/>
      <c r="O181" s="8"/>
    </row>
    <row r="182" spans="3:15" ht="15" hidden="1" x14ac:dyDescent="0.2">
      <c r="C182" s="58"/>
      <c r="D182" s="59"/>
      <c r="E182" s="59"/>
      <c r="F182" s="59"/>
      <c r="G182" s="59"/>
      <c r="H182" s="59"/>
      <c r="I182" s="60"/>
      <c r="J182" s="70"/>
      <c r="K182" s="62"/>
      <c r="L182" s="70"/>
      <c r="M182" s="8"/>
      <c r="N182" s="8"/>
      <c r="O182" s="8"/>
    </row>
    <row r="183" spans="3:15" ht="15" hidden="1" x14ac:dyDescent="0.2">
      <c r="C183" s="58"/>
      <c r="D183" s="59"/>
      <c r="E183" s="59"/>
      <c r="F183" s="59"/>
      <c r="G183" s="59"/>
      <c r="H183" s="59"/>
      <c r="I183" s="60"/>
      <c r="J183" s="70"/>
      <c r="K183" s="62"/>
      <c r="L183" s="70"/>
      <c r="M183" s="8"/>
      <c r="N183" s="8"/>
      <c r="O183" s="8"/>
    </row>
    <row r="184" spans="3:15" ht="15" hidden="1" x14ac:dyDescent="0.2">
      <c r="C184" s="58"/>
      <c r="D184" s="59"/>
      <c r="E184" s="59"/>
      <c r="F184" s="59"/>
      <c r="G184" s="59"/>
      <c r="H184" s="59"/>
      <c r="I184" s="60"/>
      <c r="J184" s="70"/>
      <c r="K184" s="62"/>
      <c r="L184" s="70"/>
      <c r="M184" s="8"/>
      <c r="N184" s="8"/>
      <c r="O184" s="8"/>
    </row>
    <row r="185" spans="3:15" ht="15" hidden="1" x14ac:dyDescent="0.2">
      <c r="C185" s="58"/>
      <c r="D185" s="59"/>
      <c r="E185" s="59"/>
      <c r="F185" s="59"/>
      <c r="G185" s="59"/>
      <c r="H185" s="59"/>
      <c r="I185" s="60"/>
      <c r="J185" s="70"/>
      <c r="K185" s="62"/>
      <c r="L185" s="70"/>
      <c r="M185" s="8"/>
      <c r="N185" s="8"/>
      <c r="O185" s="8"/>
    </row>
    <row r="186" spans="3:15" ht="15" hidden="1" x14ac:dyDescent="0.2">
      <c r="C186" s="58"/>
      <c r="D186" s="59"/>
      <c r="E186" s="59"/>
      <c r="F186" s="59"/>
      <c r="G186" s="59"/>
      <c r="H186" s="59"/>
      <c r="I186" s="60"/>
      <c r="J186" s="70"/>
      <c r="K186" s="62"/>
      <c r="L186" s="70"/>
      <c r="M186" s="8"/>
      <c r="N186" s="8"/>
      <c r="O186" s="8"/>
    </row>
    <row r="187" spans="3:15" ht="15" hidden="1" x14ac:dyDescent="0.2">
      <c r="C187" s="58"/>
      <c r="D187" s="59"/>
      <c r="E187" s="59"/>
      <c r="F187" s="59"/>
      <c r="G187" s="59"/>
      <c r="H187" s="59"/>
      <c r="I187" s="60"/>
      <c r="J187" s="70"/>
      <c r="K187" s="62"/>
      <c r="L187" s="70"/>
      <c r="M187" s="8"/>
      <c r="N187" s="8"/>
      <c r="O187" s="8"/>
    </row>
    <row r="188" spans="3:15" ht="15" hidden="1" x14ac:dyDescent="0.2">
      <c r="C188" s="58"/>
      <c r="D188" s="59"/>
      <c r="E188" s="59"/>
      <c r="F188" s="59"/>
      <c r="G188" s="59"/>
      <c r="H188" s="59"/>
      <c r="I188" s="60"/>
      <c r="J188" s="70"/>
      <c r="K188" s="62"/>
      <c r="L188" s="70"/>
      <c r="M188" s="8"/>
      <c r="N188" s="8"/>
      <c r="O188" s="8"/>
    </row>
    <row r="189" spans="3:15" ht="15" hidden="1" x14ac:dyDescent="0.2">
      <c r="C189" s="58"/>
      <c r="D189" s="59"/>
      <c r="E189" s="59"/>
      <c r="F189" s="59"/>
      <c r="G189" s="59"/>
      <c r="H189" s="59"/>
      <c r="I189" s="60"/>
      <c r="J189" s="70"/>
      <c r="K189" s="62"/>
      <c r="L189" s="70"/>
      <c r="M189" s="8"/>
      <c r="N189" s="8"/>
      <c r="O189" s="8"/>
    </row>
    <row r="190" spans="3:15" ht="15" hidden="1" x14ac:dyDescent="0.2">
      <c r="C190" s="58"/>
      <c r="D190" s="59"/>
      <c r="E190" s="59"/>
      <c r="F190" s="59"/>
      <c r="G190" s="59"/>
      <c r="H190" s="59"/>
      <c r="I190" s="60"/>
      <c r="J190" s="70"/>
      <c r="K190" s="62"/>
      <c r="L190" s="70"/>
      <c r="M190" s="8"/>
      <c r="N190" s="8"/>
      <c r="O190" s="8"/>
    </row>
    <row r="191" spans="3:15" ht="15" hidden="1" x14ac:dyDescent="0.2">
      <c r="C191" s="58"/>
      <c r="D191" s="59"/>
      <c r="E191" s="59"/>
      <c r="F191" s="59"/>
      <c r="G191" s="59"/>
      <c r="H191" s="59"/>
      <c r="I191" s="60"/>
      <c r="J191" s="70"/>
      <c r="K191" s="62"/>
      <c r="L191" s="70"/>
      <c r="M191" s="8"/>
      <c r="N191" s="8"/>
      <c r="O191" s="8"/>
    </row>
    <row r="192" spans="3:15" ht="15" hidden="1" x14ac:dyDescent="0.2">
      <c r="C192" s="58"/>
      <c r="D192" s="59"/>
      <c r="E192" s="59"/>
      <c r="F192" s="59"/>
      <c r="G192" s="59"/>
      <c r="H192" s="59"/>
      <c r="I192" s="60"/>
      <c r="J192" s="70"/>
      <c r="K192" s="62"/>
      <c r="L192" s="70"/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3310806.05</v>
      </c>
      <c r="K312" s="62"/>
      <c r="L312" s="70">
        <v>2958253.1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-381029.4</v>
      </c>
      <c r="K313" s="62"/>
      <c r="L313" s="70">
        <v>-377028.55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2929776.65</v>
      </c>
      <c r="K314" s="62"/>
      <c r="L314" s="61">
        <v>2581224.5500000003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-2249380.37</v>
      </c>
      <c r="K315" s="62"/>
      <c r="L315" s="70">
        <v>-2337270.4499999997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137</v>
      </c>
      <c r="G316" s="59"/>
      <c r="H316" s="59"/>
      <c r="I316" s="60"/>
      <c r="J316" s="70">
        <v>-27738.87</v>
      </c>
      <c r="K316" s="62"/>
      <c r="L316" s="70">
        <v>-27171.71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138</v>
      </c>
      <c r="G317" s="59"/>
      <c r="H317" s="59"/>
      <c r="I317" s="60"/>
      <c r="J317" s="70">
        <v>-40000</v>
      </c>
      <c r="K317" s="62"/>
      <c r="L317" s="70">
        <v>-30000</v>
      </c>
      <c r="M317" s="8"/>
      <c r="N317" s="8"/>
      <c r="O317" s="8"/>
    </row>
    <row r="318" spans="2:15" ht="14.65" customHeight="1" x14ac:dyDescent="0.2">
      <c r="C318" s="58" t="s">
        <v>141</v>
      </c>
      <c r="D318" s="59"/>
      <c r="E318" s="59"/>
      <c r="F318" s="59"/>
      <c r="G318" s="59"/>
      <c r="H318" s="59"/>
      <c r="I318" s="60"/>
      <c r="J318" s="61">
        <v>-2317119.2400000002</v>
      </c>
      <c r="K318" s="62"/>
      <c r="L318" s="61">
        <v>-2394442.1599999997</v>
      </c>
      <c r="M318" s="8"/>
      <c r="N318" s="8"/>
      <c r="O318" s="8"/>
    </row>
    <row r="319" spans="2:15" ht="14.65" customHeight="1" x14ac:dyDescent="0.2">
      <c r="C319" s="58" t="s">
        <v>142</v>
      </c>
      <c r="D319" s="59"/>
      <c r="E319" s="59"/>
      <c r="F319" s="59"/>
      <c r="G319" s="59"/>
      <c r="H319" s="59"/>
      <c r="I319" s="60"/>
      <c r="J319" s="61">
        <v>612657.40999999968</v>
      </c>
      <c r="K319" s="62"/>
      <c r="L319" s="61">
        <v>186782.3900000006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143</v>
      </c>
      <c r="G320" s="59"/>
      <c r="H320" s="59"/>
      <c r="I320" s="60"/>
      <c r="J320" s="70">
        <v>-158306.85</v>
      </c>
      <c r="K320" s="62"/>
      <c r="L320" s="70">
        <v>-175144.9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144</v>
      </c>
      <c r="G321" s="59"/>
      <c r="H321" s="59"/>
      <c r="I321" s="60"/>
      <c r="J321" s="70">
        <v>-170984.91</v>
      </c>
      <c r="K321" s="62"/>
      <c r="L321" s="70">
        <v>-155255.70000000001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145</v>
      </c>
      <c r="G322" s="59"/>
      <c r="H322" s="59"/>
      <c r="I322" s="60"/>
      <c r="J322" s="70">
        <v>-6771.9</v>
      </c>
      <c r="K322" s="62"/>
      <c r="L322" s="70">
        <v>-2194</v>
      </c>
      <c r="M322" s="8"/>
      <c r="N322" s="8"/>
      <c r="O322" s="8"/>
    </row>
    <row r="323" spans="3:15" ht="14.65" customHeight="1" x14ac:dyDescent="0.2">
      <c r="C323" s="58"/>
      <c r="D323" s="59"/>
      <c r="E323" s="59"/>
      <c r="F323" s="59" t="s">
        <v>146</v>
      </c>
      <c r="G323" s="59"/>
      <c r="H323" s="59"/>
      <c r="I323" s="60"/>
      <c r="J323" s="70">
        <v>-78534.3</v>
      </c>
      <c r="K323" s="62"/>
      <c r="L323" s="70">
        <v>-62643.7</v>
      </c>
      <c r="M323" s="8"/>
      <c r="N323" s="8"/>
      <c r="O323" s="8"/>
    </row>
    <row r="324" spans="3:15" ht="14.65" customHeight="1" x14ac:dyDescent="0.2">
      <c r="C324" s="58"/>
      <c r="D324" s="59"/>
      <c r="E324" s="59"/>
      <c r="F324" s="59" t="s">
        <v>147</v>
      </c>
      <c r="G324" s="59"/>
      <c r="H324" s="59"/>
      <c r="I324" s="60"/>
      <c r="J324" s="70">
        <v>-4339.7</v>
      </c>
      <c r="K324" s="62"/>
      <c r="L324" s="70">
        <v>-1100.75</v>
      </c>
      <c r="M324" s="8"/>
      <c r="N324" s="8"/>
      <c r="O324" s="8"/>
    </row>
    <row r="325" spans="3:15" ht="14.65" customHeight="1" x14ac:dyDescent="0.2">
      <c r="C325" s="58" t="s">
        <v>148</v>
      </c>
      <c r="D325" s="59"/>
      <c r="E325" s="59"/>
      <c r="F325" s="59"/>
      <c r="G325" s="59"/>
      <c r="H325" s="59"/>
      <c r="I325" s="60"/>
      <c r="J325" s="61">
        <v>-418937.66000000003</v>
      </c>
      <c r="K325" s="62"/>
      <c r="L325" s="61">
        <v>-396339.05</v>
      </c>
      <c r="M325" s="8"/>
      <c r="N325" s="8"/>
      <c r="O325" s="8"/>
    </row>
    <row r="326" spans="3:15" ht="14.65" customHeight="1" x14ac:dyDescent="0.2">
      <c r="C326" s="58" t="s">
        <v>149</v>
      </c>
      <c r="D326" s="59"/>
      <c r="E326" s="59"/>
      <c r="F326" s="59"/>
      <c r="G326" s="59"/>
      <c r="H326" s="59"/>
      <c r="I326" s="60"/>
      <c r="J326" s="61">
        <v>-2736056.9000000004</v>
      </c>
      <c r="K326" s="62"/>
      <c r="L326" s="61">
        <v>-2790781.2099999995</v>
      </c>
      <c r="M326" s="8"/>
      <c r="N326" s="8"/>
      <c r="O326" s="8"/>
    </row>
    <row r="327" spans="3:15" ht="14.65" customHeight="1" x14ac:dyDescent="0.2">
      <c r="C327" s="58" t="s">
        <v>150</v>
      </c>
      <c r="D327" s="59"/>
      <c r="E327" s="59"/>
      <c r="F327" s="59"/>
      <c r="G327" s="59"/>
      <c r="H327" s="59"/>
      <c r="I327" s="60"/>
      <c r="J327" s="61">
        <v>193719.74999999965</v>
      </c>
      <c r="K327" s="62"/>
      <c r="L327" s="61">
        <v>-209556.65999999939</v>
      </c>
      <c r="M327" s="8"/>
      <c r="N327" s="8"/>
      <c r="O327" s="8"/>
    </row>
    <row r="328" spans="3:15" ht="14.65" customHeight="1" x14ac:dyDescent="0.2">
      <c r="C328" s="58"/>
      <c r="D328" s="59"/>
      <c r="E328" s="59"/>
      <c r="F328" s="59" t="s">
        <v>151</v>
      </c>
      <c r="G328" s="59"/>
      <c r="H328" s="59"/>
      <c r="I328" s="60"/>
      <c r="J328" s="70">
        <v>1.3</v>
      </c>
      <c r="K328" s="62"/>
      <c r="L328" s="70">
        <v>0</v>
      </c>
      <c r="M328" s="8"/>
      <c r="N328" s="8"/>
      <c r="O328" s="8"/>
    </row>
    <row r="329" spans="3:15" ht="14.65" customHeight="1" x14ac:dyDescent="0.2">
      <c r="C329" s="58"/>
      <c r="D329" s="59"/>
      <c r="E329" s="59"/>
      <c r="F329" s="59" t="s">
        <v>152</v>
      </c>
      <c r="G329" s="59"/>
      <c r="H329" s="59"/>
      <c r="I329" s="60"/>
      <c r="J329" s="70">
        <v>-670.35</v>
      </c>
      <c r="K329" s="62"/>
      <c r="L329" s="70">
        <v>0</v>
      </c>
      <c r="M329" s="8"/>
      <c r="N329" s="8"/>
      <c r="O329" s="8"/>
    </row>
    <row r="330" spans="3:15" ht="14.65" customHeight="1" x14ac:dyDescent="0.2">
      <c r="C330" s="58"/>
      <c r="D330" s="59"/>
      <c r="E330" s="59"/>
      <c r="F330" s="59" t="s">
        <v>153</v>
      </c>
      <c r="G330" s="59"/>
      <c r="H330" s="59"/>
      <c r="I330" s="60"/>
      <c r="J330" s="70">
        <v>292901.84000000003</v>
      </c>
      <c r="K330" s="62"/>
      <c r="L330" s="70">
        <v>130326.54</v>
      </c>
      <c r="M330" s="8"/>
      <c r="N330" s="8"/>
      <c r="O330" s="8"/>
    </row>
    <row r="331" spans="3:15" ht="14.65" customHeight="1" x14ac:dyDescent="0.2">
      <c r="C331" s="58" t="s">
        <v>154</v>
      </c>
      <c r="D331" s="59"/>
      <c r="E331" s="59"/>
      <c r="F331" s="59"/>
      <c r="G331" s="59"/>
      <c r="H331" s="59"/>
      <c r="I331" s="60"/>
      <c r="J331" s="61">
        <v>292232.78999999998</v>
      </c>
      <c r="K331" s="62"/>
      <c r="L331" s="61">
        <v>130326.54</v>
      </c>
      <c r="M331" s="8"/>
      <c r="N331" s="8"/>
      <c r="O331" s="8"/>
    </row>
    <row r="332" spans="3:15" ht="14.65" customHeight="1" x14ac:dyDescent="0.2">
      <c r="C332" s="58"/>
      <c r="D332" s="59"/>
      <c r="E332" s="59"/>
      <c r="F332" s="59" t="s">
        <v>192</v>
      </c>
      <c r="G332" s="59"/>
      <c r="H332" s="59"/>
      <c r="I332" s="60"/>
      <c r="J332" s="70">
        <v>47.75</v>
      </c>
      <c r="K332" s="62"/>
      <c r="L332" s="70">
        <v>0</v>
      </c>
      <c r="M332" s="8"/>
      <c r="N332" s="8"/>
      <c r="O332" s="8"/>
    </row>
    <row r="333" spans="3:15" ht="14.65" customHeight="1" x14ac:dyDescent="0.2">
      <c r="C333" s="58" t="s">
        <v>155</v>
      </c>
      <c r="D333" s="59"/>
      <c r="E333" s="59"/>
      <c r="F333" s="59"/>
      <c r="G333" s="59"/>
      <c r="H333" s="59"/>
      <c r="I333" s="60"/>
      <c r="J333" s="61">
        <v>292280.53999999998</v>
      </c>
      <c r="K333" s="62"/>
      <c r="L333" s="61">
        <v>130326.54</v>
      </c>
      <c r="M333" s="8"/>
      <c r="N333" s="8"/>
      <c r="O333" s="8"/>
    </row>
    <row r="334" spans="3:15" ht="14.65" customHeight="1" x14ac:dyDescent="0.2">
      <c r="C334" s="58" t="s">
        <v>156</v>
      </c>
      <c r="D334" s="59"/>
      <c r="E334" s="59"/>
      <c r="F334" s="59"/>
      <c r="G334" s="59"/>
      <c r="H334" s="59"/>
      <c r="I334" s="60"/>
      <c r="J334" s="61">
        <v>486000.28999999963</v>
      </c>
      <c r="K334" s="62"/>
      <c r="L334" s="61">
        <v>-79230.119999999399</v>
      </c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4546278.1399999997</v>
      </c>
      <c r="K8" s="62"/>
      <c r="L8" s="61">
        <v>4014193.4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1500418.45</v>
      </c>
      <c r="K9" s="62"/>
      <c r="L9" s="70">
        <v>1700318.1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1500418.45</v>
      </c>
      <c r="K10" s="62"/>
      <c r="L10" s="70">
        <v>1700318.1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164</v>
      </c>
      <c r="E11" s="59"/>
      <c r="F11" s="59"/>
      <c r="G11" s="59"/>
      <c r="H11" s="59"/>
      <c r="I11" s="60"/>
      <c r="J11" s="70">
        <v>1000</v>
      </c>
      <c r="K11" s="62"/>
      <c r="L11" s="70">
        <v>1700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92</v>
      </c>
      <c r="E12" s="59"/>
      <c r="F12" s="59"/>
      <c r="G12" s="59"/>
      <c r="H12" s="59"/>
      <c r="I12" s="60"/>
      <c r="J12" s="70">
        <v>1000</v>
      </c>
      <c r="K12" s="62"/>
      <c r="L12" s="70">
        <v>1700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93</v>
      </c>
      <c r="E13" s="59"/>
      <c r="F13" s="59"/>
      <c r="G13" s="59"/>
      <c r="H13" s="59"/>
      <c r="I13" s="60"/>
      <c r="J13" s="70">
        <v>29415.4</v>
      </c>
      <c r="K13" s="62"/>
      <c r="L13" s="70">
        <v>1864.8999999999999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 t="s">
        <v>94</v>
      </c>
      <c r="E14" s="59"/>
      <c r="F14" s="59"/>
      <c r="G14" s="59"/>
      <c r="H14" s="59"/>
      <c r="I14" s="60"/>
      <c r="J14" s="70">
        <v>475035.45</v>
      </c>
      <c r="K14" s="62"/>
      <c r="L14" s="70">
        <v>640434.75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95</v>
      </c>
      <c r="F15" s="59"/>
      <c r="G15" s="59"/>
      <c r="H15" s="59"/>
      <c r="I15" s="60"/>
      <c r="J15" s="70">
        <v>43765.15</v>
      </c>
      <c r="K15" s="62"/>
      <c r="L15" s="70">
        <v>32830.300000000003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165</v>
      </c>
      <c r="F16" s="59"/>
      <c r="G16" s="59"/>
      <c r="H16" s="59"/>
      <c r="I16" s="60"/>
      <c r="J16" s="70">
        <v>104617</v>
      </c>
      <c r="K16" s="62"/>
      <c r="L16" s="70">
        <v>65256.149999999994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96</v>
      </c>
      <c r="F17" s="59"/>
      <c r="G17" s="59"/>
      <c r="H17" s="59"/>
      <c r="I17" s="60"/>
      <c r="J17" s="70">
        <v>980.9</v>
      </c>
      <c r="K17" s="62"/>
      <c r="L17" s="70">
        <v>1261.5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/>
      <c r="E18" s="59" t="s">
        <v>97</v>
      </c>
      <c r="F18" s="59"/>
      <c r="G18" s="59"/>
      <c r="H18" s="59"/>
      <c r="I18" s="60"/>
      <c r="J18" s="70">
        <v>325672.40000000002</v>
      </c>
      <c r="K18" s="62"/>
      <c r="L18" s="70">
        <v>541086.80000000005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99</v>
      </c>
      <c r="E19" s="59"/>
      <c r="F19" s="59"/>
      <c r="G19" s="59"/>
      <c r="H19" s="59"/>
      <c r="I19" s="60"/>
      <c r="J19" s="70">
        <v>2539408.84</v>
      </c>
      <c r="K19" s="62"/>
      <c r="L19" s="70">
        <v>1668175.65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 t="s">
        <v>100</v>
      </c>
      <c r="D20" s="59"/>
      <c r="E20" s="59"/>
      <c r="F20" s="59"/>
      <c r="G20" s="59"/>
      <c r="H20" s="59"/>
      <c r="I20" s="60"/>
      <c r="J20" s="61">
        <v>4546278.1399999997</v>
      </c>
      <c r="K20" s="62"/>
      <c r="L20" s="61">
        <v>4014193.4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 t="s">
        <v>101</v>
      </c>
      <c r="E21" s="59"/>
      <c r="F21" s="59"/>
      <c r="G21" s="59"/>
      <c r="H21" s="59"/>
      <c r="I21" s="60"/>
      <c r="J21" s="70">
        <v>2865703.5</v>
      </c>
      <c r="K21" s="62"/>
      <c r="L21" s="70">
        <v>2508207.7000000002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 t="s">
        <v>103</v>
      </c>
      <c r="F22" s="59"/>
      <c r="G22" s="59"/>
      <c r="H22" s="59"/>
      <c r="I22" s="60"/>
      <c r="J22" s="70">
        <v>2865703.5</v>
      </c>
      <c r="K22" s="62"/>
      <c r="L22" s="70">
        <v>2508207.7000000002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104</v>
      </c>
      <c r="G23" s="59"/>
      <c r="H23" s="59"/>
      <c r="I23" s="60"/>
      <c r="J23" s="70">
        <v>2853831.4</v>
      </c>
      <c r="K23" s="62"/>
      <c r="L23" s="70">
        <v>2494933.9500000002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106</v>
      </c>
      <c r="G24" s="59"/>
      <c r="H24" s="59"/>
      <c r="I24" s="60"/>
      <c r="J24" s="70">
        <v>11872.1</v>
      </c>
      <c r="K24" s="62"/>
      <c r="L24" s="70">
        <v>13273.75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 t="s">
        <v>109</v>
      </c>
      <c r="E25" s="59"/>
      <c r="F25" s="59"/>
      <c r="G25" s="59"/>
      <c r="H25" s="59"/>
      <c r="I25" s="60"/>
      <c r="J25" s="70">
        <v>1680574.6400000001</v>
      </c>
      <c r="K25" s="62"/>
      <c r="L25" s="70">
        <v>1505985.7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 t="s">
        <v>110</v>
      </c>
      <c r="F26" s="59"/>
      <c r="G26" s="59"/>
      <c r="H26" s="59"/>
      <c r="I26" s="60"/>
      <c r="J26" s="70">
        <v>572500</v>
      </c>
      <c r="K26" s="62"/>
      <c r="L26" s="70">
        <v>542500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111</v>
      </c>
      <c r="G27" s="59"/>
      <c r="H27" s="59"/>
      <c r="I27" s="60"/>
      <c r="J27" s="70">
        <v>1500</v>
      </c>
      <c r="K27" s="62"/>
      <c r="L27" s="70">
        <v>1500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112</v>
      </c>
      <c r="G28" s="59"/>
      <c r="H28" s="59"/>
      <c r="I28" s="60"/>
      <c r="J28" s="70">
        <v>11000</v>
      </c>
      <c r="K28" s="62"/>
      <c r="L28" s="70">
        <v>11000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113</v>
      </c>
      <c r="G29" s="59"/>
      <c r="H29" s="59"/>
      <c r="I29" s="60"/>
      <c r="J29" s="70">
        <v>560000</v>
      </c>
      <c r="K29" s="62"/>
      <c r="L29" s="70">
        <v>530000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116</v>
      </c>
      <c r="F30" s="59"/>
      <c r="G30" s="59"/>
      <c r="H30" s="59"/>
      <c r="I30" s="60"/>
      <c r="J30" s="70">
        <v>6167.25</v>
      </c>
      <c r="K30" s="62"/>
      <c r="L30" s="70">
        <v>342.6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171</v>
      </c>
      <c r="F31" s="59"/>
      <c r="G31" s="59"/>
      <c r="H31" s="59"/>
      <c r="I31" s="60"/>
      <c r="J31" s="70">
        <v>395.5</v>
      </c>
      <c r="K31" s="62"/>
      <c r="L31" s="70">
        <v>115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117</v>
      </c>
      <c r="F32" s="59"/>
      <c r="G32" s="59"/>
      <c r="H32" s="59"/>
      <c r="I32" s="60"/>
      <c r="J32" s="70">
        <v>908088.3</v>
      </c>
      <c r="K32" s="62"/>
      <c r="L32" s="70">
        <v>880091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173</v>
      </c>
      <c r="F33" s="59"/>
      <c r="G33" s="59"/>
      <c r="H33" s="59"/>
      <c r="I33" s="60"/>
      <c r="J33" s="70">
        <v>9309.0499999999993</v>
      </c>
      <c r="K33" s="62"/>
      <c r="L33" s="70">
        <v>9309.0499999999993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120</v>
      </c>
      <c r="F34" s="59"/>
      <c r="G34" s="59"/>
      <c r="H34" s="59"/>
      <c r="I34" s="60"/>
      <c r="J34" s="70">
        <v>3957.79</v>
      </c>
      <c r="K34" s="62"/>
      <c r="L34" s="70">
        <v>14058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122</v>
      </c>
      <c r="F35" s="59"/>
      <c r="G35" s="59"/>
      <c r="H35" s="59"/>
      <c r="I35" s="60"/>
      <c r="J35" s="70">
        <v>180156.75</v>
      </c>
      <c r="K35" s="62"/>
      <c r="L35" s="70">
        <v>59570.05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8"/>
      <c r="D36" s="59"/>
      <c r="E36" s="59"/>
      <c r="F36" s="59"/>
      <c r="G36" s="59"/>
      <c r="H36" s="59"/>
      <c r="I36" s="60"/>
      <c r="J36" s="70"/>
      <c r="K36" s="62"/>
      <c r="L36" s="70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8"/>
      <c r="D37" s="59"/>
      <c r="E37" s="59"/>
      <c r="F37" s="59"/>
      <c r="G37" s="59"/>
      <c r="H37" s="59"/>
      <c r="I37" s="60"/>
      <c r="J37" s="70"/>
      <c r="K37" s="62"/>
      <c r="L37" s="70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8"/>
      <c r="D38" s="59"/>
      <c r="E38" s="59"/>
      <c r="F38" s="59"/>
      <c r="G38" s="59"/>
      <c r="H38" s="59"/>
      <c r="I38" s="60"/>
      <c r="J38" s="70"/>
      <c r="K38" s="62"/>
      <c r="L38" s="70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3195426.6</v>
      </c>
      <c r="K160" s="62"/>
      <c r="L160" s="70">
        <v>2747032.3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0</v>
      </c>
      <c r="K161" s="62"/>
      <c r="L161" s="70">
        <v>-580.15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-105048.95</v>
      </c>
      <c r="K162" s="62"/>
      <c r="L162" s="70">
        <v>-99491.75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339437.45</v>
      </c>
      <c r="K163" s="62"/>
      <c r="L163" s="70">
        <v>311205.84999999998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128</v>
      </c>
      <c r="G164" s="59"/>
      <c r="H164" s="59"/>
      <c r="I164" s="60"/>
      <c r="J164" s="70">
        <v>65368.6</v>
      </c>
      <c r="K164" s="62"/>
      <c r="L164" s="70">
        <v>64992.9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129</v>
      </c>
      <c r="G165" s="59"/>
      <c r="H165" s="59"/>
      <c r="I165" s="60"/>
      <c r="J165" s="70">
        <v>-3436.8</v>
      </c>
      <c r="K165" s="62"/>
      <c r="L165" s="70">
        <v>-2124</v>
      </c>
      <c r="M165" s="8"/>
      <c r="N165" s="8"/>
      <c r="O165" s="8"/>
    </row>
    <row r="166" spans="3:15" ht="15" x14ac:dyDescent="0.2">
      <c r="C166" s="58"/>
      <c r="D166" s="59"/>
      <c r="E166" s="59"/>
      <c r="F166" s="59" t="s">
        <v>130</v>
      </c>
      <c r="G166" s="59"/>
      <c r="H166" s="59"/>
      <c r="I166" s="60"/>
      <c r="J166" s="70">
        <v>-394806.05</v>
      </c>
      <c r="K166" s="62"/>
      <c r="L166" s="70">
        <v>-366198.75</v>
      </c>
      <c r="M166" s="8"/>
      <c r="N166" s="8"/>
      <c r="O166" s="8"/>
    </row>
    <row r="167" spans="3:15" ht="15" x14ac:dyDescent="0.2">
      <c r="C167" s="58" t="s">
        <v>131</v>
      </c>
      <c r="D167" s="59"/>
      <c r="E167" s="59"/>
      <c r="F167" s="59"/>
      <c r="G167" s="59"/>
      <c r="H167" s="59"/>
      <c r="I167" s="60"/>
      <c r="J167" s="61">
        <v>3096940.8500000006</v>
      </c>
      <c r="K167" s="62"/>
      <c r="L167" s="61">
        <v>2654836.4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132</v>
      </c>
      <c r="G168" s="59"/>
      <c r="H168" s="59"/>
      <c r="I168" s="60"/>
      <c r="J168" s="70">
        <v>-2900757.2</v>
      </c>
      <c r="K168" s="62"/>
      <c r="L168" s="70">
        <v>-2462566.9500000002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133</v>
      </c>
      <c r="G169" s="59"/>
      <c r="H169" s="59"/>
      <c r="I169" s="60"/>
      <c r="J169" s="70">
        <v>416236</v>
      </c>
      <c r="K169" s="62"/>
      <c r="L169" s="70">
        <v>347823.95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416236</v>
      </c>
      <c r="K170" s="62"/>
      <c r="L170" s="61">
        <v>347823.95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-2484521.2000000002</v>
      </c>
      <c r="K171" s="62"/>
      <c r="L171" s="61">
        <v>-2114743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137</v>
      </c>
      <c r="G172" s="59"/>
      <c r="H172" s="59"/>
      <c r="I172" s="60"/>
      <c r="J172" s="70">
        <v>0</v>
      </c>
      <c r="K172" s="62"/>
      <c r="L172" s="70">
        <v>-3795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177</v>
      </c>
      <c r="G173" s="59"/>
      <c r="H173" s="59"/>
      <c r="I173" s="60"/>
      <c r="J173" s="70">
        <v>0</v>
      </c>
      <c r="K173" s="62"/>
      <c r="L173" s="70">
        <v>1544.95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138</v>
      </c>
      <c r="G174" s="59"/>
      <c r="H174" s="59"/>
      <c r="I174" s="60"/>
      <c r="J174" s="70">
        <v>-30000</v>
      </c>
      <c r="K174" s="62"/>
      <c r="L174" s="70">
        <v>29000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139</v>
      </c>
      <c r="G175" s="59"/>
      <c r="H175" s="59"/>
      <c r="I175" s="60"/>
      <c r="J175" s="70">
        <v>-9657</v>
      </c>
      <c r="K175" s="62"/>
      <c r="L175" s="70">
        <v>-47239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140</v>
      </c>
      <c r="G176" s="59"/>
      <c r="H176" s="59"/>
      <c r="I176" s="60"/>
      <c r="J176" s="70">
        <v>-103000</v>
      </c>
      <c r="K176" s="62"/>
      <c r="L176" s="70">
        <v>0</v>
      </c>
      <c r="M176" s="8"/>
      <c r="N176" s="8"/>
      <c r="O176" s="8"/>
    </row>
    <row r="177" spans="3:15" ht="15" x14ac:dyDescent="0.2">
      <c r="C177" s="58" t="s">
        <v>141</v>
      </c>
      <c r="D177" s="59"/>
      <c r="E177" s="59"/>
      <c r="F177" s="59"/>
      <c r="G177" s="59"/>
      <c r="H177" s="59"/>
      <c r="I177" s="60"/>
      <c r="J177" s="61">
        <v>-2627178.2000000002</v>
      </c>
      <c r="K177" s="62"/>
      <c r="L177" s="61">
        <v>-2135232.0499999998</v>
      </c>
      <c r="M177" s="8"/>
      <c r="N177" s="8"/>
      <c r="O177" s="8"/>
    </row>
    <row r="178" spans="3:15" ht="15" x14ac:dyDescent="0.2">
      <c r="C178" s="58" t="s">
        <v>142</v>
      </c>
      <c r="D178" s="59"/>
      <c r="E178" s="59"/>
      <c r="F178" s="59"/>
      <c r="G178" s="59"/>
      <c r="H178" s="59"/>
      <c r="I178" s="60"/>
      <c r="J178" s="61">
        <v>469762.65000000037</v>
      </c>
      <c r="K178" s="62"/>
      <c r="L178" s="61">
        <v>519604.35000000009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143</v>
      </c>
      <c r="G179" s="59"/>
      <c r="H179" s="59"/>
      <c r="I179" s="60"/>
      <c r="J179" s="70">
        <v>-57724.59</v>
      </c>
      <c r="K179" s="62"/>
      <c r="L179" s="70">
        <v>-41428.9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144</v>
      </c>
      <c r="G180" s="59"/>
      <c r="H180" s="59"/>
      <c r="I180" s="60"/>
      <c r="J180" s="70">
        <v>-107663.03</v>
      </c>
      <c r="K180" s="62"/>
      <c r="L180" s="70">
        <v>-89003.53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147</v>
      </c>
      <c r="G181" s="59"/>
      <c r="H181" s="59"/>
      <c r="I181" s="60"/>
      <c r="J181" s="70">
        <v>-1400</v>
      </c>
      <c r="K181" s="62"/>
      <c r="L181" s="70">
        <v>-2200</v>
      </c>
      <c r="M181" s="8"/>
      <c r="N181" s="8"/>
      <c r="O181" s="8"/>
    </row>
    <row r="182" spans="3:15" ht="15" x14ac:dyDescent="0.2">
      <c r="C182" s="58" t="s">
        <v>148</v>
      </c>
      <c r="D182" s="59"/>
      <c r="E182" s="59"/>
      <c r="F182" s="59"/>
      <c r="G182" s="59"/>
      <c r="H182" s="59"/>
      <c r="I182" s="60"/>
      <c r="J182" s="61">
        <v>-166787.62</v>
      </c>
      <c r="K182" s="62"/>
      <c r="L182" s="61">
        <v>-132632.43</v>
      </c>
      <c r="M182" s="8"/>
      <c r="N182" s="8"/>
      <c r="O182" s="8"/>
    </row>
    <row r="183" spans="3:15" ht="15" x14ac:dyDescent="0.2">
      <c r="C183" s="58" t="s">
        <v>149</v>
      </c>
      <c r="D183" s="59"/>
      <c r="E183" s="59"/>
      <c r="F183" s="59"/>
      <c r="G183" s="59"/>
      <c r="H183" s="59"/>
      <c r="I183" s="60"/>
      <c r="J183" s="61">
        <v>-2793965.8200000003</v>
      </c>
      <c r="K183" s="62"/>
      <c r="L183" s="61">
        <v>-2267864.48</v>
      </c>
      <c r="M183" s="8"/>
      <c r="N183" s="8"/>
      <c r="O183" s="8"/>
    </row>
    <row r="184" spans="3:15" ht="15" x14ac:dyDescent="0.2">
      <c r="C184" s="58" t="s">
        <v>150</v>
      </c>
      <c r="D184" s="59"/>
      <c r="E184" s="59"/>
      <c r="F184" s="59"/>
      <c r="G184" s="59"/>
      <c r="H184" s="59"/>
      <c r="I184" s="60"/>
      <c r="J184" s="61">
        <v>302975.03000000038</v>
      </c>
      <c r="K184" s="62"/>
      <c r="L184" s="61">
        <v>386971.9200000001</v>
      </c>
      <c r="M184" s="8"/>
      <c r="N184" s="8"/>
      <c r="O184" s="8"/>
    </row>
    <row r="185" spans="3:15" ht="15" x14ac:dyDescent="0.2">
      <c r="C185" s="58"/>
      <c r="D185" s="59"/>
      <c r="E185" s="59"/>
      <c r="F185" s="59" t="s">
        <v>151</v>
      </c>
      <c r="G185" s="59"/>
      <c r="H185" s="59"/>
      <c r="I185" s="60"/>
      <c r="J185" s="70">
        <v>55690</v>
      </c>
      <c r="K185" s="62"/>
      <c r="L185" s="70">
        <v>36522.85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152</v>
      </c>
      <c r="G186" s="59"/>
      <c r="H186" s="59"/>
      <c r="I186" s="60"/>
      <c r="J186" s="70">
        <v>-2079.63</v>
      </c>
      <c r="K186" s="62"/>
      <c r="L186" s="70">
        <v>-1651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153</v>
      </c>
      <c r="G187" s="59"/>
      <c r="H187" s="59"/>
      <c r="I187" s="60"/>
      <c r="J187" s="70">
        <v>2152.15</v>
      </c>
      <c r="K187" s="62"/>
      <c r="L187" s="70">
        <v>3625.75</v>
      </c>
      <c r="M187" s="8"/>
      <c r="N187" s="8"/>
      <c r="O187" s="8"/>
    </row>
    <row r="188" spans="3:15" ht="15" x14ac:dyDescent="0.2">
      <c r="C188" s="58" t="s">
        <v>154</v>
      </c>
      <c r="D188" s="59"/>
      <c r="E188" s="59"/>
      <c r="F188" s="59"/>
      <c r="G188" s="59"/>
      <c r="H188" s="59"/>
      <c r="I188" s="60"/>
      <c r="J188" s="61">
        <v>55762.520000000004</v>
      </c>
      <c r="K188" s="62"/>
      <c r="L188" s="61">
        <v>38497.599999999999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192</v>
      </c>
      <c r="G189" s="59"/>
      <c r="H189" s="59"/>
      <c r="I189" s="60"/>
      <c r="J189" s="70">
        <v>500</v>
      </c>
      <c r="K189" s="62"/>
      <c r="L189" s="70">
        <v>4898.05</v>
      </c>
      <c r="M189" s="8"/>
      <c r="N189" s="8"/>
      <c r="O189" s="8"/>
    </row>
    <row r="190" spans="3:15" ht="15" x14ac:dyDescent="0.2">
      <c r="C190" s="58"/>
      <c r="D190" s="59"/>
      <c r="E190" s="59"/>
      <c r="F190" s="59" t="s">
        <v>187</v>
      </c>
      <c r="G190" s="59"/>
      <c r="H190" s="59"/>
      <c r="I190" s="60"/>
      <c r="J190" s="70">
        <v>-340.1</v>
      </c>
      <c r="K190" s="62"/>
      <c r="L190" s="70">
        <v>-1024.0999999999999</v>
      </c>
      <c r="M190" s="8"/>
      <c r="N190" s="8"/>
      <c r="O190" s="8"/>
    </row>
    <row r="191" spans="3:15" ht="15" x14ac:dyDescent="0.2">
      <c r="C191" s="58" t="s">
        <v>155</v>
      </c>
      <c r="D191" s="59"/>
      <c r="E191" s="59"/>
      <c r="F191" s="59"/>
      <c r="G191" s="59"/>
      <c r="H191" s="59"/>
      <c r="I191" s="60"/>
      <c r="J191" s="61">
        <v>55922.420000000006</v>
      </c>
      <c r="K191" s="62"/>
      <c r="L191" s="61">
        <v>42371.549999999996</v>
      </c>
      <c r="M191" s="8"/>
      <c r="N191" s="8"/>
      <c r="O191" s="8"/>
    </row>
    <row r="192" spans="3:15" ht="15" x14ac:dyDescent="0.2">
      <c r="C192" s="58" t="s">
        <v>156</v>
      </c>
      <c r="D192" s="59"/>
      <c r="E192" s="59"/>
      <c r="F192" s="59"/>
      <c r="G192" s="59"/>
      <c r="H192" s="59"/>
      <c r="I192" s="60"/>
      <c r="J192" s="61">
        <v>358897.45000000042</v>
      </c>
      <c r="K192" s="62"/>
      <c r="L192" s="61">
        <v>429343.47000000009</v>
      </c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10343.4</v>
      </c>
      <c r="K312" s="62"/>
      <c r="L312" s="70">
        <v>10343.4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174</v>
      </c>
      <c r="G313" s="59"/>
      <c r="H313" s="59"/>
      <c r="I313" s="60"/>
      <c r="J313" s="70">
        <v>-9309.0499999999993</v>
      </c>
      <c r="K313" s="62"/>
      <c r="L313" s="70">
        <v>-9309.0499999999993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1034.3500000000004</v>
      </c>
      <c r="K314" s="62"/>
      <c r="L314" s="61">
        <v>1034.3500000000004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-24360</v>
      </c>
      <c r="K315" s="62"/>
      <c r="L315" s="70">
        <v>-12562.5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177</v>
      </c>
      <c r="G316" s="59"/>
      <c r="H316" s="59"/>
      <c r="I316" s="60"/>
      <c r="J316" s="70">
        <v>21924</v>
      </c>
      <c r="K316" s="62"/>
      <c r="L316" s="70">
        <v>11306.25</v>
      </c>
      <c r="M316" s="8"/>
      <c r="N316" s="8"/>
      <c r="O316" s="8"/>
    </row>
    <row r="317" spans="2:15" ht="14.65" customHeight="1" x14ac:dyDescent="0.2">
      <c r="C317" s="58" t="s">
        <v>141</v>
      </c>
      <c r="D317" s="59"/>
      <c r="E317" s="59"/>
      <c r="F317" s="59"/>
      <c r="G317" s="59"/>
      <c r="H317" s="59"/>
      <c r="I317" s="60"/>
      <c r="J317" s="61">
        <v>-2436</v>
      </c>
      <c r="K317" s="62"/>
      <c r="L317" s="61">
        <v>-1256.25</v>
      </c>
      <c r="M317" s="8"/>
      <c r="N317" s="8"/>
      <c r="O317" s="8"/>
    </row>
    <row r="318" spans="2:15" ht="14.65" customHeight="1" x14ac:dyDescent="0.2">
      <c r="C318" s="58" t="s">
        <v>142</v>
      </c>
      <c r="D318" s="59"/>
      <c r="E318" s="59"/>
      <c r="F318" s="59"/>
      <c r="G318" s="59"/>
      <c r="H318" s="59"/>
      <c r="I318" s="60"/>
      <c r="J318" s="61">
        <v>-1401.6499999999996</v>
      </c>
      <c r="K318" s="62"/>
      <c r="L318" s="61">
        <v>-221.89999999999964</v>
      </c>
      <c r="M318" s="8"/>
      <c r="N318" s="8"/>
      <c r="O318" s="8"/>
    </row>
    <row r="319" spans="2:15" ht="14.65" customHeight="1" x14ac:dyDescent="0.2">
      <c r="C319" s="58" t="s">
        <v>149</v>
      </c>
      <c r="D319" s="59"/>
      <c r="E319" s="59"/>
      <c r="F319" s="59"/>
      <c r="G319" s="59"/>
      <c r="H319" s="59"/>
      <c r="I319" s="60"/>
      <c r="J319" s="61">
        <v>-2436</v>
      </c>
      <c r="K319" s="62"/>
      <c r="L319" s="61">
        <v>-1256.25</v>
      </c>
      <c r="M319" s="8"/>
      <c r="N319" s="8"/>
      <c r="O319" s="8"/>
    </row>
    <row r="320" spans="2:15" ht="14.65" customHeight="1" x14ac:dyDescent="0.2">
      <c r="C320" s="58" t="s">
        <v>150</v>
      </c>
      <c r="D320" s="59"/>
      <c r="E320" s="59"/>
      <c r="F320" s="59"/>
      <c r="G320" s="59"/>
      <c r="H320" s="59"/>
      <c r="I320" s="60"/>
      <c r="J320" s="61">
        <v>-1401.6499999999996</v>
      </c>
      <c r="K320" s="62"/>
      <c r="L320" s="61">
        <v>-221.89999999999964</v>
      </c>
      <c r="M320" s="8"/>
      <c r="N320" s="8"/>
      <c r="O320" s="8"/>
    </row>
    <row r="321" spans="3:15" ht="14.65" customHeight="1" x14ac:dyDescent="0.2">
      <c r="C321" s="58" t="s">
        <v>156</v>
      </c>
      <c r="D321" s="59"/>
      <c r="E321" s="59"/>
      <c r="F321" s="59"/>
      <c r="G321" s="59"/>
      <c r="H321" s="59"/>
      <c r="I321" s="60"/>
      <c r="J321" s="61">
        <v>-1401.6499999999996</v>
      </c>
      <c r="K321" s="62"/>
      <c r="L321" s="61">
        <v>-221.89999999999964</v>
      </c>
      <c r="M321" s="8"/>
      <c r="N321" s="8"/>
      <c r="O321" s="8"/>
    </row>
    <row r="322" spans="3:15" ht="14.65" hidden="1" customHeight="1" x14ac:dyDescent="0.2">
      <c r="C322" s="58"/>
      <c r="D322" s="59"/>
      <c r="E322" s="59"/>
      <c r="F322" s="59"/>
      <c r="G322" s="59"/>
      <c r="H322" s="59"/>
      <c r="I322" s="60"/>
      <c r="J322" s="70"/>
      <c r="K322" s="62"/>
      <c r="L322" s="70"/>
      <c r="M322" s="8"/>
      <c r="N322" s="8"/>
      <c r="O322" s="8"/>
    </row>
    <row r="323" spans="3:15" ht="14.65" hidden="1" customHeight="1" x14ac:dyDescent="0.2">
      <c r="C323" s="58"/>
      <c r="D323" s="59"/>
      <c r="E323" s="59"/>
      <c r="F323" s="59"/>
      <c r="G323" s="59"/>
      <c r="H323" s="59"/>
      <c r="I323" s="60"/>
      <c r="J323" s="70"/>
      <c r="K323" s="62"/>
      <c r="L323" s="70"/>
      <c r="M323" s="8"/>
      <c r="N323" s="8"/>
      <c r="O323" s="8"/>
    </row>
    <row r="324" spans="3:15" ht="14.65" hidden="1" customHeight="1" x14ac:dyDescent="0.2">
      <c r="C324" s="58"/>
      <c r="D324" s="59"/>
      <c r="E324" s="59"/>
      <c r="F324" s="59"/>
      <c r="G324" s="59"/>
      <c r="H324" s="59"/>
      <c r="I324" s="60"/>
      <c r="J324" s="70"/>
      <c r="K324" s="62"/>
      <c r="L324" s="70"/>
      <c r="M324" s="8"/>
      <c r="N324" s="8"/>
      <c r="O324" s="8"/>
    </row>
    <row r="325" spans="3:15" ht="14.65" hidden="1" customHeight="1" x14ac:dyDescent="0.2">
      <c r="C325" s="58"/>
      <c r="D325" s="59"/>
      <c r="E325" s="59"/>
      <c r="F325" s="59"/>
      <c r="G325" s="59"/>
      <c r="H325" s="59"/>
      <c r="I325" s="60"/>
      <c r="J325" s="70"/>
      <c r="K325" s="62"/>
      <c r="L325" s="70"/>
      <c r="M325" s="8"/>
      <c r="N325" s="8"/>
      <c r="O325" s="8"/>
    </row>
    <row r="326" spans="3:15" ht="14.65" hidden="1" customHeight="1" x14ac:dyDescent="0.2">
      <c r="C326" s="58"/>
      <c r="D326" s="59"/>
      <c r="E326" s="59"/>
      <c r="F326" s="59"/>
      <c r="G326" s="59"/>
      <c r="H326" s="59"/>
      <c r="I326" s="60"/>
      <c r="J326" s="70"/>
      <c r="K326" s="62"/>
      <c r="L326" s="70"/>
      <c r="M326" s="8"/>
      <c r="N326" s="8"/>
      <c r="O326" s="8"/>
    </row>
    <row r="327" spans="3:15" ht="14.65" hidden="1" customHeight="1" x14ac:dyDescent="0.2">
      <c r="C327" s="58"/>
      <c r="D327" s="59"/>
      <c r="E327" s="59"/>
      <c r="F327" s="59"/>
      <c r="G327" s="59"/>
      <c r="H327" s="59"/>
      <c r="I327" s="60"/>
      <c r="J327" s="70"/>
      <c r="K327" s="62"/>
      <c r="L327" s="70"/>
      <c r="M327" s="8"/>
      <c r="N327" s="8"/>
      <c r="O327" s="8"/>
    </row>
    <row r="328" spans="3:15" ht="14.65" hidden="1" customHeight="1" x14ac:dyDescent="0.2">
      <c r="C328" s="58"/>
      <c r="D328" s="59"/>
      <c r="E328" s="59"/>
      <c r="F328" s="59"/>
      <c r="G328" s="59"/>
      <c r="H328" s="59"/>
      <c r="I328" s="60"/>
      <c r="J328" s="70"/>
      <c r="K328" s="62"/>
      <c r="L328" s="70"/>
      <c r="M328" s="8"/>
      <c r="N328" s="8"/>
      <c r="O328" s="8"/>
    </row>
    <row r="329" spans="3:15" ht="14.65" hidden="1" customHeight="1" x14ac:dyDescent="0.2">
      <c r="C329" s="58"/>
      <c r="D329" s="59"/>
      <c r="E329" s="59"/>
      <c r="F329" s="59"/>
      <c r="G329" s="59"/>
      <c r="H329" s="59"/>
      <c r="I329" s="60"/>
      <c r="J329" s="70"/>
      <c r="K329" s="62"/>
      <c r="L329" s="70"/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69030308.620000005</v>
      </c>
      <c r="K8" s="62"/>
      <c r="L8" s="61">
        <v>61028545.639999986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40962057.719999999</v>
      </c>
      <c r="K9" s="62"/>
      <c r="L9" s="70">
        <v>40082514.439999998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40962057.719999999</v>
      </c>
      <c r="K10" s="62"/>
      <c r="L10" s="70">
        <v>40082514.439999998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164</v>
      </c>
      <c r="E11" s="59"/>
      <c r="F11" s="59"/>
      <c r="G11" s="59"/>
      <c r="H11" s="59"/>
      <c r="I11" s="60"/>
      <c r="J11" s="70">
        <v>25650</v>
      </c>
      <c r="K11" s="62"/>
      <c r="L11" s="70">
        <v>558.58999999999651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92</v>
      </c>
      <c r="E12" s="59"/>
      <c r="F12" s="59"/>
      <c r="G12" s="59"/>
      <c r="H12" s="59"/>
      <c r="I12" s="60"/>
      <c r="J12" s="70">
        <v>52458</v>
      </c>
      <c r="K12" s="62"/>
      <c r="L12" s="70">
        <v>30829.600000000006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93</v>
      </c>
      <c r="E13" s="59"/>
      <c r="F13" s="59"/>
      <c r="G13" s="59"/>
      <c r="H13" s="59"/>
      <c r="I13" s="60"/>
      <c r="J13" s="70">
        <v>82274.149999999994</v>
      </c>
      <c r="K13" s="62"/>
      <c r="L13" s="70">
        <v>128101.4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 t="s">
        <v>94</v>
      </c>
      <c r="E14" s="59"/>
      <c r="F14" s="59"/>
      <c r="G14" s="59"/>
      <c r="H14" s="59"/>
      <c r="I14" s="60"/>
      <c r="J14" s="70">
        <v>1631181.2000000002</v>
      </c>
      <c r="K14" s="62"/>
      <c r="L14" s="70">
        <v>1285860.77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95</v>
      </c>
      <c r="F15" s="59"/>
      <c r="G15" s="59"/>
      <c r="H15" s="59"/>
      <c r="I15" s="60"/>
      <c r="J15" s="70">
        <v>938720.81</v>
      </c>
      <c r="K15" s="62"/>
      <c r="L15" s="70">
        <v>760952.9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96</v>
      </c>
      <c r="F16" s="59"/>
      <c r="G16" s="59"/>
      <c r="H16" s="59"/>
      <c r="I16" s="60"/>
      <c r="J16" s="70">
        <v>258970.8</v>
      </c>
      <c r="K16" s="62"/>
      <c r="L16" s="70">
        <v>239690.87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97</v>
      </c>
      <c r="F17" s="59"/>
      <c r="G17" s="59"/>
      <c r="H17" s="59"/>
      <c r="I17" s="60"/>
      <c r="J17" s="70">
        <v>433489.59</v>
      </c>
      <c r="K17" s="62"/>
      <c r="L17" s="70">
        <v>285217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 t="s">
        <v>99</v>
      </c>
      <c r="E18" s="59"/>
      <c r="F18" s="59"/>
      <c r="G18" s="59"/>
      <c r="H18" s="59"/>
      <c r="I18" s="60"/>
      <c r="J18" s="70">
        <v>26276687.550000001</v>
      </c>
      <c r="K18" s="62"/>
      <c r="L18" s="70">
        <v>19500680.84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 t="s">
        <v>100</v>
      </c>
      <c r="D19" s="59"/>
      <c r="E19" s="59"/>
      <c r="F19" s="59"/>
      <c r="G19" s="59"/>
      <c r="H19" s="59"/>
      <c r="I19" s="60"/>
      <c r="J19" s="61">
        <v>69030308.620000005</v>
      </c>
      <c r="K19" s="62"/>
      <c r="L19" s="61">
        <v>61028545.639999993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 t="s">
        <v>101</v>
      </c>
      <c r="E20" s="59"/>
      <c r="F20" s="59"/>
      <c r="G20" s="59"/>
      <c r="H20" s="59"/>
      <c r="I20" s="60"/>
      <c r="J20" s="70">
        <v>35698980.170000002</v>
      </c>
      <c r="K20" s="62"/>
      <c r="L20" s="70">
        <v>33264577.640000001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103</v>
      </c>
      <c r="F21" s="59"/>
      <c r="G21" s="59"/>
      <c r="H21" s="59"/>
      <c r="I21" s="60"/>
      <c r="J21" s="70">
        <v>35698980.170000002</v>
      </c>
      <c r="K21" s="62"/>
      <c r="L21" s="70">
        <v>33264577.640000001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/>
      <c r="F22" s="59" t="s">
        <v>104</v>
      </c>
      <c r="G22" s="59"/>
      <c r="H22" s="59"/>
      <c r="I22" s="60"/>
      <c r="J22" s="70">
        <v>31144572.859999999</v>
      </c>
      <c r="K22" s="62"/>
      <c r="L22" s="70">
        <v>28743566.449999999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106</v>
      </c>
      <c r="G23" s="59"/>
      <c r="H23" s="59"/>
      <c r="I23" s="60"/>
      <c r="J23" s="70">
        <v>4554407.3099999996</v>
      </c>
      <c r="K23" s="62"/>
      <c r="L23" s="70">
        <v>4521011.1900000004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 t="s">
        <v>109</v>
      </c>
      <c r="E24" s="59"/>
      <c r="F24" s="59"/>
      <c r="G24" s="59"/>
      <c r="H24" s="59"/>
      <c r="I24" s="60"/>
      <c r="J24" s="70">
        <v>33331328.449999996</v>
      </c>
      <c r="K24" s="62"/>
      <c r="L24" s="70">
        <v>27763968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 t="s">
        <v>110</v>
      </c>
      <c r="F25" s="59"/>
      <c r="G25" s="59"/>
      <c r="H25" s="59"/>
      <c r="I25" s="60"/>
      <c r="J25" s="70">
        <v>11720000</v>
      </c>
      <c r="K25" s="62"/>
      <c r="L25" s="70">
        <v>11280000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111</v>
      </c>
      <c r="G26" s="59"/>
      <c r="H26" s="59"/>
      <c r="I26" s="60"/>
      <c r="J26" s="70">
        <v>10000</v>
      </c>
      <c r="K26" s="62"/>
      <c r="L26" s="70">
        <v>10000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112</v>
      </c>
      <c r="G27" s="59"/>
      <c r="H27" s="59"/>
      <c r="I27" s="60"/>
      <c r="J27" s="70">
        <v>60000</v>
      </c>
      <c r="K27" s="62"/>
      <c r="L27" s="70">
        <v>60000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113</v>
      </c>
      <c r="G28" s="59"/>
      <c r="H28" s="59"/>
      <c r="I28" s="60"/>
      <c r="J28" s="70">
        <v>11650000</v>
      </c>
      <c r="K28" s="62"/>
      <c r="L28" s="70">
        <v>11210000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 t="s">
        <v>116</v>
      </c>
      <c r="F29" s="59"/>
      <c r="G29" s="59"/>
      <c r="H29" s="59"/>
      <c r="I29" s="60"/>
      <c r="J29" s="70">
        <v>284093.71999999997</v>
      </c>
      <c r="K29" s="62"/>
      <c r="L29" s="70">
        <v>37616.400000000001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171</v>
      </c>
      <c r="F30" s="59"/>
      <c r="G30" s="59"/>
      <c r="H30" s="59"/>
      <c r="I30" s="60"/>
      <c r="J30" s="70">
        <v>135985.20000000001</v>
      </c>
      <c r="K30" s="62"/>
      <c r="L30" s="70">
        <v>330087.40000000002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117</v>
      </c>
      <c r="F31" s="59"/>
      <c r="G31" s="59"/>
      <c r="H31" s="59"/>
      <c r="I31" s="60"/>
      <c r="J31" s="70">
        <v>11466075.460000001</v>
      </c>
      <c r="K31" s="62"/>
      <c r="L31" s="70">
        <v>10677307.289999999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172</v>
      </c>
      <c r="F32" s="59"/>
      <c r="G32" s="59"/>
      <c r="H32" s="59"/>
      <c r="I32" s="60"/>
      <c r="J32" s="70">
        <v>231624.7</v>
      </c>
      <c r="K32" s="62"/>
      <c r="L32" s="70">
        <v>163754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119</v>
      </c>
      <c r="F33" s="59"/>
      <c r="G33" s="59"/>
      <c r="H33" s="59"/>
      <c r="I33" s="60"/>
      <c r="J33" s="70">
        <v>11566.65</v>
      </c>
      <c r="K33" s="62"/>
      <c r="L33" s="70">
        <v>452080.25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120</v>
      </c>
      <c r="F34" s="59"/>
      <c r="G34" s="59"/>
      <c r="H34" s="59"/>
      <c r="I34" s="60"/>
      <c r="J34" s="70">
        <v>321266.65000000002</v>
      </c>
      <c r="K34" s="62"/>
      <c r="L34" s="70">
        <v>251365.15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121</v>
      </c>
      <c r="F35" s="59"/>
      <c r="G35" s="59"/>
      <c r="H35" s="59"/>
      <c r="I35" s="60"/>
      <c r="J35" s="70">
        <v>713981.82</v>
      </c>
      <c r="K35" s="62"/>
      <c r="L35" s="70">
        <v>616180.46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122</v>
      </c>
      <c r="F36" s="59"/>
      <c r="G36" s="59"/>
      <c r="H36" s="59"/>
      <c r="I36" s="60"/>
      <c r="J36" s="70">
        <v>8446734.25</v>
      </c>
      <c r="K36" s="62"/>
      <c r="L36" s="70">
        <v>3955577.05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8"/>
      <c r="D37" s="59"/>
      <c r="E37" s="59"/>
      <c r="F37" s="59"/>
      <c r="G37" s="59"/>
      <c r="H37" s="59"/>
      <c r="I37" s="60"/>
      <c r="J37" s="70"/>
      <c r="K37" s="62"/>
      <c r="L37" s="70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8"/>
      <c r="D38" s="59"/>
      <c r="E38" s="59"/>
      <c r="F38" s="59"/>
      <c r="G38" s="59"/>
      <c r="H38" s="59"/>
      <c r="I38" s="60"/>
      <c r="J38" s="70"/>
      <c r="K38" s="62"/>
      <c r="L38" s="70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62450657.450000003</v>
      </c>
      <c r="K160" s="62"/>
      <c r="L160" s="70">
        <v>52698007.049999997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-573278.80000000005</v>
      </c>
      <c r="K161" s="62"/>
      <c r="L161" s="70">
        <v>-435282.31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-100000</v>
      </c>
      <c r="K162" s="62"/>
      <c r="L162" s="70">
        <v>-100000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6408606.7000000002</v>
      </c>
      <c r="K163" s="62"/>
      <c r="L163" s="70">
        <v>5381395.1500000004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-45915.6</v>
      </c>
      <c r="K164" s="62"/>
      <c r="L164" s="70">
        <v>-27204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-6408606.7000000002</v>
      </c>
      <c r="K165" s="62"/>
      <c r="L165" s="70">
        <v>-5381395.1500000004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61731463.050000012</v>
      </c>
      <c r="K166" s="62"/>
      <c r="L166" s="61">
        <v>52135520.739999995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-60711659.25</v>
      </c>
      <c r="K167" s="62"/>
      <c r="L167" s="70">
        <v>-56972725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9547535.1999999993</v>
      </c>
      <c r="K168" s="62"/>
      <c r="L168" s="70">
        <v>8575545.8499999996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-7.16</v>
      </c>
      <c r="K169" s="62"/>
      <c r="L169" s="70">
        <v>-5386.8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9547528.0399999991</v>
      </c>
      <c r="K170" s="62"/>
      <c r="L170" s="61">
        <v>8570159.0499999989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-51164131.210000001</v>
      </c>
      <c r="K171" s="62"/>
      <c r="L171" s="61">
        <v>-48402565.950000003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136</v>
      </c>
      <c r="G172" s="59"/>
      <c r="H172" s="59"/>
      <c r="I172" s="60"/>
      <c r="J172" s="70">
        <v>-563055.25</v>
      </c>
      <c r="K172" s="62"/>
      <c r="L172" s="70">
        <v>-403938.45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137</v>
      </c>
      <c r="G173" s="59"/>
      <c r="H173" s="59"/>
      <c r="I173" s="60"/>
      <c r="J173" s="70">
        <v>123248.8</v>
      </c>
      <c r="K173" s="62"/>
      <c r="L173" s="70">
        <v>24667.79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138</v>
      </c>
      <c r="G174" s="59"/>
      <c r="H174" s="59"/>
      <c r="I174" s="60"/>
      <c r="J174" s="70">
        <v>-440000</v>
      </c>
      <c r="K174" s="62"/>
      <c r="L174" s="70">
        <v>-910000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191</v>
      </c>
      <c r="G175" s="59"/>
      <c r="H175" s="59"/>
      <c r="I175" s="60"/>
      <c r="J175" s="70">
        <v>0</v>
      </c>
      <c r="K175" s="62"/>
      <c r="L175" s="70">
        <v>-1624.8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139</v>
      </c>
      <c r="G176" s="59"/>
      <c r="H176" s="59"/>
      <c r="I176" s="60"/>
      <c r="J176" s="70">
        <v>-975114.01</v>
      </c>
      <c r="K176" s="62"/>
      <c r="L176" s="70">
        <v>6065592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140</v>
      </c>
      <c r="G177" s="59"/>
      <c r="H177" s="59"/>
      <c r="I177" s="60"/>
      <c r="J177" s="70">
        <v>-4432084.99</v>
      </c>
      <c r="K177" s="62"/>
      <c r="L177" s="70">
        <v>-6737413</v>
      </c>
      <c r="M177" s="8"/>
      <c r="N177" s="8"/>
      <c r="O177" s="8"/>
    </row>
    <row r="178" spans="3:15" ht="15" x14ac:dyDescent="0.2">
      <c r="C178" s="58" t="s">
        <v>141</v>
      </c>
      <c r="D178" s="59"/>
      <c r="E178" s="59"/>
      <c r="F178" s="59"/>
      <c r="G178" s="59"/>
      <c r="H178" s="59"/>
      <c r="I178" s="60"/>
      <c r="J178" s="61">
        <v>-57451136.659999996</v>
      </c>
      <c r="K178" s="62"/>
      <c r="L178" s="61">
        <v>-50365282.409999996</v>
      </c>
      <c r="M178" s="8"/>
      <c r="N178" s="8"/>
      <c r="O178" s="8"/>
    </row>
    <row r="179" spans="3:15" ht="15" x14ac:dyDescent="0.2">
      <c r="C179" s="58" t="s">
        <v>142</v>
      </c>
      <c r="D179" s="59"/>
      <c r="E179" s="59"/>
      <c r="F179" s="59"/>
      <c r="G179" s="59"/>
      <c r="H179" s="59"/>
      <c r="I179" s="60"/>
      <c r="J179" s="61">
        <v>4280326.3900000155</v>
      </c>
      <c r="K179" s="62"/>
      <c r="L179" s="61">
        <v>1770238.3299999982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143</v>
      </c>
      <c r="G180" s="59"/>
      <c r="H180" s="59"/>
      <c r="I180" s="60"/>
      <c r="J180" s="70">
        <v>-1622388.97</v>
      </c>
      <c r="K180" s="62"/>
      <c r="L180" s="70">
        <v>-1488961.76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144</v>
      </c>
      <c r="G181" s="59"/>
      <c r="H181" s="59"/>
      <c r="I181" s="60"/>
      <c r="J181" s="70">
        <v>-1185189.44</v>
      </c>
      <c r="K181" s="62"/>
      <c r="L181" s="70">
        <v>-1151027.3899999999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145</v>
      </c>
      <c r="G182" s="59"/>
      <c r="H182" s="59"/>
      <c r="I182" s="60"/>
      <c r="J182" s="70">
        <v>-22813.8</v>
      </c>
      <c r="K182" s="62"/>
      <c r="L182" s="70">
        <v>-19988.05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147</v>
      </c>
      <c r="G183" s="59"/>
      <c r="H183" s="59"/>
      <c r="I183" s="60"/>
      <c r="J183" s="70">
        <v>-32386.37</v>
      </c>
      <c r="K183" s="62"/>
      <c r="L183" s="70">
        <v>-31172.799999999999</v>
      </c>
      <c r="M183" s="8"/>
      <c r="N183" s="8"/>
      <c r="O183" s="8"/>
    </row>
    <row r="184" spans="3:15" ht="15" x14ac:dyDescent="0.2">
      <c r="C184" s="58" t="s">
        <v>148</v>
      </c>
      <c r="D184" s="59"/>
      <c r="E184" s="59"/>
      <c r="F184" s="59"/>
      <c r="G184" s="59"/>
      <c r="H184" s="59"/>
      <c r="I184" s="60"/>
      <c r="J184" s="61">
        <v>-2862778.58</v>
      </c>
      <c r="K184" s="62"/>
      <c r="L184" s="61">
        <v>-2691149.9999999995</v>
      </c>
      <c r="M184" s="8"/>
      <c r="N184" s="8"/>
      <c r="O184" s="8"/>
    </row>
    <row r="185" spans="3:15" ht="15" x14ac:dyDescent="0.2">
      <c r="C185" s="58" t="s">
        <v>149</v>
      </c>
      <c r="D185" s="59"/>
      <c r="E185" s="59"/>
      <c r="F185" s="59"/>
      <c r="G185" s="59"/>
      <c r="H185" s="59"/>
      <c r="I185" s="60"/>
      <c r="J185" s="61">
        <v>-60313915.239999995</v>
      </c>
      <c r="K185" s="62"/>
      <c r="L185" s="61">
        <v>-53056432.409999996</v>
      </c>
      <c r="M185" s="8"/>
      <c r="N185" s="8"/>
      <c r="O185" s="8"/>
    </row>
    <row r="186" spans="3:15" ht="15" x14ac:dyDescent="0.2">
      <c r="C186" s="58" t="s">
        <v>150</v>
      </c>
      <c r="D186" s="59"/>
      <c r="E186" s="59"/>
      <c r="F186" s="59"/>
      <c r="G186" s="59"/>
      <c r="H186" s="59"/>
      <c r="I186" s="60"/>
      <c r="J186" s="61">
        <v>1417547.8100000154</v>
      </c>
      <c r="K186" s="62"/>
      <c r="L186" s="61">
        <v>-920911.67000000132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151</v>
      </c>
      <c r="G187" s="59"/>
      <c r="H187" s="59"/>
      <c r="I187" s="60"/>
      <c r="J187" s="70">
        <v>21375.86</v>
      </c>
      <c r="K187" s="62"/>
      <c r="L187" s="70">
        <v>7250.53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152</v>
      </c>
      <c r="G188" s="59"/>
      <c r="H188" s="59"/>
      <c r="I188" s="60"/>
      <c r="J188" s="70">
        <v>-41926</v>
      </c>
      <c r="K188" s="62"/>
      <c r="L188" s="70">
        <v>-26237.01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153</v>
      </c>
      <c r="G189" s="59"/>
      <c r="H189" s="59"/>
      <c r="I189" s="60"/>
      <c r="J189" s="70">
        <v>1030608.74</v>
      </c>
      <c r="K189" s="62"/>
      <c r="L189" s="70">
        <v>1255078.8400000001</v>
      </c>
      <c r="M189" s="8"/>
      <c r="N189" s="8"/>
      <c r="O189" s="8"/>
    </row>
    <row r="190" spans="3:15" ht="15" x14ac:dyDescent="0.2">
      <c r="C190" s="58" t="s">
        <v>154</v>
      </c>
      <c r="D190" s="59"/>
      <c r="E190" s="59"/>
      <c r="F190" s="59"/>
      <c r="G190" s="59"/>
      <c r="H190" s="59"/>
      <c r="I190" s="60"/>
      <c r="J190" s="61">
        <v>1010058.6</v>
      </c>
      <c r="K190" s="62"/>
      <c r="L190" s="61">
        <v>1236092.3600000001</v>
      </c>
      <c r="M190" s="8"/>
      <c r="N190" s="8"/>
      <c r="O190" s="8"/>
    </row>
    <row r="191" spans="3:15" ht="15" x14ac:dyDescent="0.2">
      <c r="C191" s="58"/>
      <c r="D191" s="59"/>
      <c r="E191" s="59"/>
      <c r="F191" s="59" t="s">
        <v>187</v>
      </c>
      <c r="G191" s="59"/>
      <c r="H191" s="59"/>
      <c r="I191" s="60"/>
      <c r="J191" s="70">
        <v>-26600</v>
      </c>
      <c r="K191" s="62"/>
      <c r="L191" s="70">
        <v>0</v>
      </c>
      <c r="M191" s="8"/>
      <c r="N191" s="8"/>
      <c r="O191" s="8"/>
    </row>
    <row r="192" spans="3:15" ht="15" x14ac:dyDescent="0.2">
      <c r="C192" s="58" t="s">
        <v>155</v>
      </c>
      <c r="D192" s="59"/>
      <c r="E192" s="59"/>
      <c r="F192" s="59"/>
      <c r="G192" s="59"/>
      <c r="H192" s="59"/>
      <c r="I192" s="60"/>
      <c r="J192" s="61">
        <v>983458.6</v>
      </c>
      <c r="K192" s="62"/>
      <c r="L192" s="61">
        <v>1236092.3600000001</v>
      </c>
      <c r="M192" s="8"/>
      <c r="N192" s="8"/>
      <c r="O192" s="8"/>
    </row>
    <row r="193" spans="3:15" ht="15" x14ac:dyDescent="0.2">
      <c r="C193" s="58" t="s">
        <v>156</v>
      </c>
      <c r="D193" s="59"/>
      <c r="E193" s="59"/>
      <c r="F193" s="59"/>
      <c r="G193" s="59"/>
      <c r="H193" s="59"/>
      <c r="I193" s="60"/>
      <c r="J193" s="61">
        <v>2401006.4100000155</v>
      </c>
      <c r="K193" s="62"/>
      <c r="L193" s="61">
        <v>315180.68999999878</v>
      </c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51386</v>
      </c>
      <c r="K312" s="62"/>
      <c r="L312" s="70">
        <v>62114.7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-462.25</v>
      </c>
      <c r="K313" s="62"/>
      <c r="L313" s="70">
        <v>-521.65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50923.75</v>
      </c>
      <c r="K314" s="62"/>
      <c r="L314" s="61">
        <v>61593.049999999996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-17120.099999999999</v>
      </c>
      <c r="K315" s="62"/>
      <c r="L315" s="70">
        <v>-8811.85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138</v>
      </c>
      <c r="G316" s="59"/>
      <c r="H316" s="59"/>
      <c r="I316" s="60"/>
      <c r="J316" s="70">
        <v>0</v>
      </c>
      <c r="K316" s="62"/>
      <c r="L316" s="70">
        <v>10000</v>
      </c>
      <c r="M316" s="8"/>
      <c r="N316" s="8"/>
      <c r="O316" s="8"/>
    </row>
    <row r="317" spans="2:15" ht="14.65" customHeight="1" x14ac:dyDescent="0.2">
      <c r="C317" s="58" t="s">
        <v>141</v>
      </c>
      <c r="D317" s="59"/>
      <c r="E317" s="59"/>
      <c r="F317" s="59"/>
      <c r="G317" s="59"/>
      <c r="H317" s="59"/>
      <c r="I317" s="60"/>
      <c r="J317" s="61">
        <v>-17120.099999999999</v>
      </c>
      <c r="K317" s="62"/>
      <c r="L317" s="61">
        <v>1188.1499999999996</v>
      </c>
      <c r="M317" s="8"/>
      <c r="N317" s="8"/>
      <c r="O317" s="8"/>
    </row>
    <row r="318" spans="2:15" ht="14.65" customHeight="1" x14ac:dyDescent="0.2">
      <c r="C318" s="58" t="s">
        <v>142</v>
      </c>
      <c r="D318" s="59"/>
      <c r="E318" s="59"/>
      <c r="F318" s="59"/>
      <c r="G318" s="59"/>
      <c r="H318" s="59"/>
      <c r="I318" s="60"/>
      <c r="J318" s="61">
        <v>33803.65</v>
      </c>
      <c r="K318" s="62"/>
      <c r="L318" s="61">
        <v>62781.2</v>
      </c>
      <c r="M318" s="8"/>
      <c r="N318" s="8"/>
      <c r="O318" s="8"/>
    </row>
    <row r="319" spans="2:15" ht="14.65" customHeight="1" x14ac:dyDescent="0.2">
      <c r="C319" s="58"/>
      <c r="D319" s="59"/>
      <c r="E319" s="59"/>
      <c r="F319" s="59" t="s">
        <v>143</v>
      </c>
      <c r="G319" s="59"/>
      <c r="H319" s="59"/>
      <c r="I319" s="60"/>
      <c r="J319" s="70">
        <v>-251.51</v>
      </c>
      <c r="K319" s="62"/>
      <c r="L319" s="70">
        <v>-230.82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144</v>
      </c>
      <c r="G320" s="59"/>
      <c r="H320" s="59"/>
      <c r="I320" s="60"/>
      <c r="J320" s="70">
        <v>-151.19999999999999</v>
      </c>
      <c r="K320" s="62"/>
      <c r="L320" s="70">
        <v>-171.89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147</v>
      </c>
      <c r="G321" s="59"/>
      <c r="H321" s="59"/>
      <c r="I321" s="60"/>
      <c r="J321" s="70">
        <v>-4.82</v>
      </c>
      <c r="K321" s="62"/>
      <c r="L321" s="70">
        <v>-4.82</v>
      </c>
      <c r="M321" s="8"/>
      <c r="N321" s="8"/>
      <c r="O321" s="8"/>
    </row>
    <row r="322" spans="3:15" ht="14.65" customHeight="1" x14ac:dyDescent="0.2">
      <c r="C322" s="58" t="s">
        <v>148</v>
      </c>
      <c r="D322" s="59"/>
      <c r="E322" s="59"/>
      <c r="F322" s="59"/>
      <c r="G322" s="59"/>
      <c r="H322" s="59"/>
      <c r="I322" s="60"/>
      <c r="J322" s="61">
        <v>-407.53</v>
      </c>
      <c r="K322" s="62"/>
      <c r="L322" s="61">
        <v>-407.53</v>
      </c>
      <c r="M322" s="8"/>
      <c r="N322" s="8"/>
      <c r="O322" s="8"/>
    </row>
    <row r="323" spans="3:15" ht="14.65" customHeight="1" x14ac:dyDescent="0.2">
      <c r="C323" s="58" t="s">
        <v>149</v>
      </c>
      <c r="D323" s="59"/>
      <c r="E323" s="59"/>
      <c r="F323" s="59"/>
      <c r="G323" s="59"/>
      <c r="H323" s="59"/>
      <c r="I323" s="60"/>
      <c r="J323" s="61">
        <v>-17527.629999999997</v>
      </c>
      <c r="K323" s="62"/>
      <c r="L323" s="61">
        <v>780.61999999999966</v>
      </c>
      <c r="M323" s="8"/>
      <c r="N323" s="8"/>
      <c r="O323" s="8"/>
    </row>
    <row r="324" spans="3:15" ht="14.65" customHeight="1" x14ac:dyDescent="0.2">
      <c r="C324" s="58" t="s">
        <v>150</v>
      </c>
      <c r="D324" s="59"/>
      <c r="E324" s="59"/>
      <c r="F324" s="59"/>
      <c r="G324" s="59"/>
      <c r="H324" s="59"/>
      <c r="I324" s="60"/>
      <c r="J324" s="61">
        <v>33396.120000000003</v>
      </c>
      <c r="K324" s="62"/>
      <c r="L324" s="61">
        <v>62373.67</v>
      </c>
      <c r="M324" s="8"/>
      <c r="N324" s="8"/>
      <c r="O324" s="8"/>
    </row>
    <row r="325" spans="3:15" ht="14.65" customHeight="1" x14ac:dyDescent="0.2">
      <c r="C325" s="58" t="s">
        <v>156</v>
      </c>
      <c r="D325" s="59"/>
      <c r="E325" s="59"/>
      <c r="F325" s="59"/>
      <c r="G325" s="59"/>
      <c r="H325" s="59"/>
      <c r="I325" s="60"/>
      <c r="J325" s="61">
        <v>33396.120000000003</v>
      </c>
      <c r="K325" s="62"/>
      <c r="L325" s="61">
        <v>62373.67</v>
      </c>
      <c r="M325" s="8"/>
      <c r="N325" s="8"/>
      <c r="O325" s="8"/>
    </row>
    <row r="326" spans="3:15" ht="14.65" hidden="1" customHeight="1" x14ac:dyDescent="0.2">
      <c r="C326" s="58"/>
      <c r="D326" s="59"/>
      <c r="E326" s="59"/>
      <c r="F326" s="59"/>
      <c r="G326" s="59"/>
      <c r="H326" s="59"/>
      <c r="I326" s="60"/>
      <c r="J326" s="70"/>
      <c r="K326" s="62"/>
      <c r="L326" s="70"/>
      <c r="M326" s="8"/>
      <c r="N326" s="8"/>
      <c r="O326" s="8"/>
    </row>
    <row r="327" spans="3:15" ht="14.65" hidden="1" customHeight="1" x14ac:dyDescent="0.2">
      <c r="C327" s="58"/>
      <c r="D327" s="59"/>
      <c r="E327" s="59"/>
      <c r="F327" s="59"/>
      <c r="G327" s="59"/>
      <c r="H327" s="59"/>
      <c r="I327" s="60"/>
      <c r="J327" s="70"/>
      <c r="K327" s="62"/>
      <c r="L327" s="70"/>
      <c r="M327" s="8"/>
      <c r="N327" s="8"/>
      <c r="O327" s="8"/>
    </row>
    <row r="328" spans="3:15" ht="14.65" hidden="1" customHeight="1" x14ac:dyDescent="0.2">
      <c r="C328" s="58"/>
      <c r="D328" s="59"/>
      <c r="E328" s="59"/>
      <c r="F328" s="59"/>
      <c r="G328" s="59"/>
      <c r="H328" s="59"/>
      <c r="I328" s="60"/>
      <c r="J328" s="70"/>
      <c r="K328" s="62"/>
      <c r="L328" s="70"/>
      <c r="M328" s="8"/>
      <c r="N328" s="8"/>
      <c r="O328" s="8"/>
    </row>
    <row r="329" spans="3:15" ht="14.65" hidden="1" customHeight="1" x14ac:dyDescent="0.2">
      <c r="C329" s="58"/>
      <c r="D329" s="59"/>
      <c r="E329" s="59"/>
      <c r="F329" s="59"/>
      <c r="G329" s="59"/>
      <c r="H329" s="59"/>
      <c r="I329" s="60"/>
      <c r="J329" s="70"/>
      <c r="K329" s="62"/>
      <c r="L329" s="70"/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23840810.809999999</v>
      </c>
      <c r="K8" s="62"/>
      <c r="L8" s="61">
        <v>23409710.370000005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16791203.190000001</v>
      </c>
      <c r="K9" s="62"/>
      <c r="L9" s="70">
        <v>15682422.390000001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10194763.210000001</v>
      </c>
      <c r="K10" s="62"/>
      <c r="L10" s="70">
        <v>10455297.16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/>
      <c r="E11" s="59" t="s">
        <v>162</v>
      </c>
      <c r="F11" s="59"/>
      <c r="G11" s="59"/>
      <c r="H11" s="59"/>
      <c r="I11" s="60"/>
      <c r="J11" s="70">
        <v>6596439.9800000004</v>
      </c>
      <c r="K11" s="62"/>
      <c r="L11" s="70">
        <v>5227125.2300000004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164</v>
      </c>
      <c r="E12" s="59"/>
      <c r="F12" s="59"/>
      <c r="G12" s="59"/>
      <c r="H12" s="59"/>
      <c r="I12" s="60"/>
      <c r="J12" s="70">
        <v>933.35000000003492</v>
      </c>
      <c r="K12" s="62"/>
      <c r="L12" s="70">
        <v>3630.5499999999884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92</v>
      </c>
      <c r="E13" s="59"/>
      <c r="F13" s="59"/>
      <c r="G13" s="59"/>
      <c r="H13" s="59"/>
      <c r="I13" s="60"/>
      <c r="J13" s="70">
        <v>26422.229999999996</v>
      </c>
      <c r="K13" s="62"/>
      <c r="L13" s="70">
        <v>26809.62999999999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 t="s">
        <v>93</v>
      </c>
      <c r="E14" s="59"/>
      <c r="F14" s="59"/>
      <c r="G14" s="59"/>
      <c r="H14" s="59"/>
      <c r="I14" s="60"/>
      <c r="J14" s="70">
        <v>41426.050000000003</v>
      </c>
      <c r="K14" s="62"/>
      <c r="L14" s="70">
        <v>49121.25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 t="s">
        <v>94</v>
      </c>
      <c r="E15" s="59"/>
      <c r="F15" s="59"/>
      <c r="G15" s="59"/>
      <c r="H15" s="59"/>
      <c r="I15" s="60"/>
      <c r="J15" s="70">
        <v>649491.04</v>
      </c>
      <c r="K15" s="62"/>
      <c r="L15" s="70">
        <v>542152.65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95</v>
      </c>
      <c r="F16" s="59"/>
      <c r="G16" s="59"/>
      <c r="H16" s="59"/>
      <c r="I16" s="60"/>
      <c r="J16" s="70">
        <v>523340.44000000006</v>
      </c>
      <c r="K16" s="62"/>
      <c r="L16" s="70">
        <v>460025.9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188</v>
      </c>
      <c r="F17" s="59"/>
      <c r="G17" s="59"/>
      <c r="H17" s="59"/>
      <c r="I17" s="60"/>
      <c r="J17" s="70">
        <v>0</v>
      </c>
      <c r="K17" s="62"/>
      <c r="L17" s="70">
        <v>1792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/>
      <c r="E18" s="59" t="s">
        <v>165</v>
      </c>
      <c r="F18" s="59"/>
      <c r="G18" s="59"/>
      <c r="H18" s="59"/>
      <c r="I18" s="60"/>
      <c r="J18" s="70">
        <v>72256.05</v>
      </c>
      <c r="K18" s="62"/>
      <c r="L18" s="70">
        <v>5365.65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/>
      <c r="E19" s="59" t="s">
        <v>96</v>
      </c>
      <c r="F19" s="59"/>
      <c r="G19" s="59"/>
      <c r="H19" s="59"/>
      <c r="I19" s="60"/>
      <c r="J19" s="70">
        <v>53894.55</v>
      </c>
      <c r="K19" s="62"/>
      <c r="L19" s="70">
        <v>71074.399999999994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 t="s">
        <v>97</v>
      </c>
      <c r="F20" s="59"/>
      <c r="G20" s="59"/>
      <c r="H20" s="59"/>
      <c r="I20" s="60"/>
      <c r="J20" s="70">
        <v>0</v>
      </c>
      <c r="K20" s="62"/>
      <c r="L20" s="70">
        <v>3894.7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 t="s">
        <v>99</v>
      </c>
      <c r="E21" s="59"/>
      <c r="F21" s="59"/>
      <c r="G21" s="59"/>
      <c r="H21" s="59"/>
      <c r="I21" s="60"/>
      <c r="J21" s="70">
        <v>6331334.9500000002</v>
      </c>
      <c r="K21" s="62"/>
      <c r="L21" s="70">
        <v>7105573.9000000004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 t="s">
        <v>100</v>
      </c>
      <c r="D22" s="59"/>
      <c r="E22" s="59"/>
      <c r="F22" s="59"/>
      <c r="G22" s="59"/>
      <c r="H22" s="59"/>
      <c r="I22" s="60"/>
      <c r="J22" s="61">
        <v>23840810.810000002</v>
      </c>
      <c r="K22" s="62"/>
      <c r="L22" s="61">
        <v>23409710.369999997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 t="s">
        <v>101</v>
      </c>
      <c r="E23" s="59"/>
      <c r="F23" s="59"/>
      <c r="G23" s="59"/>
      <c r="H23" s="59"/>
      <c r="I23" s="60"/>
      <c r="J23" s="70">
        <v>6681626.96</v>
      </c>
      <c r="K23" s="62"/>
      <c r="L23" s="70">
        <v>6279659.5199999996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 t="s">
        <v>103</v>
      </c>
      <c r="F24" s="59"/>
      <c r="G24" s="59"/>
      <c r="H24" s="59"/>
      <c r="I24" s="60"/>
      <c r="J24" s="70">
        <v>6681626.96</v>
      </c>
      <c r="K24" s="62"/>
      <c r="L24" s="70">
        <v>6279659.5199999996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104</v>
      </c>
      <c r="G25" s="59"/>
      <c r="H25" s="59"/>
      <c r="I25" s="60"/>
      <c r="J25" s="70">
        <v>5200423.9400000004</v>
      </c>
      <c r="K25" s="62"/>
      <c r="L25" s="70">
        <v>4986813.03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106</v>
      </c>
      <c r="G26" s="59"/>
      <c r="H26" s="59"/>
      <c r="I26" s="60"/>
      <c r="J26" s="70">
        <v>145376.89000000001</v>
      </c>
      <c r="K26" s="62"/>
      <c r="L26" s="70">
        <v>146548.23000000001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166</v>
      </c>
      <c r="G27" s="59"/>
      <c r="H27" s="59"/>
      <c r="I27" s="60"/>
      <c r="J27" s="70">
        <v>1335826.1299999999</v>
      </c>
      <c r="K27" s="62"/>
      <c r="L27" s="70">
        <v>1146298.26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 t="s">
        <v>109</v>
      </c>
      <c r="E28" s="59"/>
      <c r="F28" s="59"/>
      <c r="G28" s="59"/>
      <c r="H28" s="59"/>
      <c r="I28" s="60"/>
      <c r="J28" s="70">
        <v>17159183.850000001</v>
      </c>
      <c r="K28" s="62"/>
      <c r="L28" s="70">
        <v>17130050.850000001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 t="s">
        <v>110</v>
      </c>
      <c r="F29" s="59"/>
      <c r="G29" s="59"/>
      <c r="H29" s="59"/>
      <c r="I29" s="60"/>
      <c r="J29" s="70">
        <v>6341000</v>
      </c>
      <c r="K29" s="62"/>
      <c r="L29" s="70">
        <v>5839000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112</v>
      </c>
      <c r="G30" s="59"/>
      <c r="H30" s="59"/>
      <c r="I30" s="60"/>
      <c r="J30" s="70">
        <v>20000</v>
      </c>
      <c r="K30" s="62"/>
      <c r="L30" s="70">
        <v>20000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/>
      <c r="F31" s="59" t="s">
        <v>113</v>
      </c>
      <c r="G31" s="59"/>
      <c r="H31" s="59"/>
      <c r="I31" s="60"/>
      <c r="J31" s="70">
        <v>4900000</v>
      </c>
      <c r="K31" s="62"/>
      <c r="L31" s="70">
        <v>4325000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/>
      <c r="F32" s="59" t="s">
        <v>167</v>
      </c>
      <c r="G32" s="59"/>
      <c r="H32" s="59"/>
      <c r="I32" s="60"/>
      <c r="J32" s="70">
        <v>1421000</v>
      </c>
      <c r="K32" s="62"/>
      <c r="L32" s="70">
        <v>1494000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193</v>
      </c>
      <c r="F33" s="59"/>
      <c r="G33" s="59"/>
      <c r="H33" s="59"/>
      <c r="I33" s="60"/>
      <c r="J33" s="70">
        <v>1667718.72</v>
      </c>
      <c r="K33" s="62"/>
      <c r="L33" s="70">
        <v>1667718.72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183</v>
      </c>
      <c r="F34" s="59"/>
      <c r="G34" s="59"/>
      <c r="H34" s="59"/>
      <c r="I34" s="60"/>
      <c r="J34" s="70">
        <v>1094844.8500000001</v>
      </c>
      <c r="K34" s="62"/>
      <c r="L34" s="70">
        <v>1135844.8500000001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/>
      <c r="F35" s="59" t="s">
        <v>184</v>
      </c>
      <c r="G35" s="59"/>
      <c r="H35" s="59"/>
      <c r="I35" s="60"/>
      <c r="J35" s="70">
        <v>193567.05</v>
      </c>
      <c r="K35" s="62"/>
      <c r="L35" s="70">
        <v>234567.05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/>
      <c r="F36" s="59" t="s">
        <v>194</v>
      </c>
      <c r="G36" s="59"/>
      <c r="H36" s="59"/>
      <c r="I36" s="60"/>
      <c r="J36" s="70">
        <v>901277.8</v>
      </c>
      <c r="K36" s="62"/>
      <c r="L36" s="70">
        <v>901277.8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168</v>
      </c>
      <c r="F37" s="59"/>
      <c r="G37" s="59"/>
      <c r="H37" s="59"/>
      <c r="I37" s="60"/>
      <c r="J37" s="70">
        <v>210000</v>
      </c>
      <c r="K37" s="62"/>
      <c r="L37" s="70">
        <v>140000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116</v>
      </c>
      <c r="F38" s="59"/>
      <c r="G38" s="59"/>
      <c r="H38" s="59"/>
      <c r="I38" s="60"/>
      <c r="J38" s="70">
        <v>146048</v>
      </c>
      <c r="K38" s="62"/>
      <c r="L38" s="70">
        <v>69712.5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171</v>
      </c>
      <c r="F39" s="59"/>
      <c r="G39" s="59"/>
      <c r="H39" s="59"/>
      <c r="I39" s="60"/>
      <c r="J39" s="70">
        <v>247015</v>
      </c>
      <c r="K39" s="62"/>
      <c r="L39" s="70">
        <v>250182.39999999999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8"/>
      <c r="D40" s="59"/>
      <c r="E40" s="59" t="s">
        <v>117</v>
      </c>
      <c r="F40" s="59"/>
      <c r="G40" s="59"/>
      <c r="H40" s="59"/>
      <c r="I40" s="60"/>
      <c r="J40" s="70">
        <v>2828386.75</v>
      </c>
      <c r="K40" s="62"/>
      <c r="L40" s="70">
        <v>3476720.31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8"/>
      <c r="D41" s="59"/>
      <c r="E41" s="59" t="s">
        <v>172</v>
      </c>
      <c r="F41" s="59"/>
      <c r="G41" s="59"/>
      <c r="H41" s="59"/>
      <c r="I41" s="60"/>
      <c r="J41" s="70">
        <v>-86.25</v>
      </c>
      <c r="K41" s="62"/>
      <c r="L41" s="70">
        <v>-86.25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8"/>
      <c r="D42" s="59"/>
      <c r="E42" s="59" t="s">
        <v>173</v>
      </c>
      <c r="F42" s="59"/>
      <c r="G42" s="59"/>
      <c r="H42" s="59"/>
      <c r="I42" s="60"/>
      <c r="J42" s="70">
        <v>11123.15</v>
      </c>
      <c r="K42" s="62"/>
      <c r="L42" s="70">
        <v>43712.1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8"/>
      <c r="D43" s="59"/>
      <c r="E43" s="59" t="s">
        <v>185</v>
      </c>
      <c r="F43" s="59"/>
      <c r="G43" s="59"/>
      <c r="H43" s="59"/>
      <c r="I43" s="60"/>
      <c r="J43" s="70">
        <v>47664.85</v>
      </c>
      <c r="K43" s="62"/>
      <c r="L43" s="70">
        <v>38034.15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8"/>
      <c r="D44" s="59"/>
      <c r="E44" s="59" t="s">
        <v>119</v>
      </c>
      <c r="F44" s="59"/>
      <c r="G44" s="59"/>
      <c r="H44" s="59"/>
      <c r="I44" s="60"/>
      <c r="J44" s="70">
        <v>1574.75</v>
      </c>
      <c r="K44" s="62"/>
      <c r="L44" s="70">
        <v>84739.199999999983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8"/>
      <c r="D45" s="59"/>
      <c r="E45" s="59" t="s">
        <v>120</v>
      </c>
      <c r="F45" s="59"/>
      <c r="G45" s="59"/>
      <c r="H45" s="59"/>
      <c r="I45" s="60"/>
      <c r="J45" s="70">
        <v>61509.78</v>
      </c>
      <c r="K45" s="62"/>
      <c r="L45" s="70">
        <v>99753.77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customHeight="1" x14ac:dyDescent="0.2">
      <c r="C46" s="58"/>
      <c r="D46" s="59"/>
      <c r="E46" s="59" t="s">
        <v>122</v>
      </c>
      <c r="F46" s="59"/>
      <c r="G46" s="59"/>
      <c r="H46" s="59"/>
      <c r="I46" s="60"/>
      <c r="J46" s="70">
        <v>4502384.25</v>
      </c>
      <c r="K46" s="62"/>
      <c r="L46" s="70">
        <v>4284719.0999999996</v>
      </c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28692631.5</v>
      </c>
      <c r="K160" s="62"/>
      <c r="L160" s="70">
        <v>21308788.5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-47688.73</v>
      </c>
      <c r="K161" s="62"/>
      <c r="L161" s="70">
        <v>-74898.539999999994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-200997.7</v>
      </c>
      <c r="K162" s="62"/>
      <c r="L162" s="70">
        <v>-150733.20000000001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3994893.2</v>
      </c>
      <c r="K163" s="62"/>
      <c r="L163" s="70">
        <v>2752173.95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-30166.799999999999</v>
      </c>
      <c r="K164" s="62"/>
      <c r="L164" s="70">
        <v>-10836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-3994893.2</v>
      </c>
      <c r="K165" s="62"/>
      <c r="L165" s="70">
        <v>-2752173.95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28413778.27</v>
      </c>
      <c r="K166" s="62"/>
      <c r="L166" s="61">
        <v>21072320.760000002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-24814067</v>
      </c>
      <c r="K167" s="62"/>
      <c r="L167" s="70">
        <v>-18400985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4073384.55</v>
      </c>
      <c r="K168" s="62"/>
      <c r="L168" s="70">
        <v>3060275.5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-3845.7</v>
      </c>
      <c r="K169" s="62"/>
      <c r="L169" s="70">
        <v>-1917.71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4069538.8499999996</v>
      </c>
      <c r="K170" s="62"/>
      <c r="L170" s="61">
        <v>3058357.79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-20744528.149999999</v>
      </c>
      <c r="K171" s="62"/>
      <c r="L171" s="61">
        <v>-15342627.210000001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176</v>
      </c>
      <c r="G172" s="59"/>
      <c r="H172" s="59"/>
      <c r="I172" s="60"/>
      <c r="J172" s="70">
        <v>-73778.100000000006</v>
      </c>
      <c r="K172" s="62"/>
      <c r="L172" s="70">
        <v>-48326.2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136</v>
      </c>
      <c r="G173" s="59"/>
      <c r="H173" s="59"/>
      <c r="I173" s="60"/>
      <c r="J173" s="70">
        <v>-72875.649999999994</v>
      </c>
      <c r="K173" s="62"/>
      <c r="L173" s="70">
        <v>-68673.45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137</v>
      </c>
      <c r="G174" s="59"/>
      <c r="H174" s="59"/>
      <c r="I174" s="60"/>
      <c r="J174" s="70">
        <v>-212535.74</v>
      </c>
      <c r="K174" s="62"/>
      <c r="L174" s="70">
        <v>-125851.26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177</v>
      </c>
      <c r="G175" s="59"/>
      <c r="H175" s="59"/>
      <c r="I175" s="60"/>
      <c r="J175" s="70">
        <v>119253.85</v>
      </c>
      <c r="K175" s="62"/>
      <c r="L175" s="70">
        <v>0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138</v>
      </c>
      <c r="G176" s="59"/>
      <c r="H176" s="59"/>
      <c r="I176" s="60"/>
      <c r="J176" s="70">
        <v>-575000</v>
      </c>
      <c r="K176" s="62"/>
      <c r="L176" s="70">
        <v>-325000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139</v>
      </c>
      <c r="G177" s="59"/>
      <c r="H177" s="59"/>
      <c r="I177" s="60"/>
      <c r="J177" s="70">
        <v>-5908754</v>
      </c>
      <c r="K177" s="62"/>
      <c r="L177" s="70">
        <v>-4501403</v>
      </c>
      <c r="M177" s="8"/>
      <c r="N177" s="8"/>
      <c r="O177" s="8"/>
    </row>
    <row r="178" spans="3:15" ht="15" x14ac:dyDescent="0.2">
      <c r="C178" s="58"/>
      <c r="D178" s="59"/>
      <c r="E178" s="59"/>
      <c r="F178" s="59" t="s">
        <v>140</v>
      </c>
      <c r="G178" s="59"/>
      <c r="H178" s="59"/>
      <c r="I178" s="60"/>
      <c r="J178" s="70">
        <v>-167000</v>
      </c>
      <c r="K178" s="62"/>
      <c r="L178" s="70">
        <v>89000</v>
      </c>
      <c r="M178" s="8"/>
      <c r="N178" s="8"/>
      <c r="O178" s="8"/>
    </row>
    <row r="179" spans="3:15" ht="15" x14ac:dyDescent="0.2">
      <c r="C179" s="58" t="s">
        <v>141</v>
      </c>
      <c r="D179" s="59"/>
      <c r="E179" s="59"/>
      <c r="F179" s="59"/>
      <c r="G179" s="59"/>
      <c r="H179" s="59"/>
      <c r="I179" s="60"/>
      <c r="J179" s="61">
        <v>-27635217.789999995</v>
      </c>
      <c r="K179" s="62"/>
      <c r="L179" s="61">
        <v>-20322881.119999997</v>
      </c>
      <c r="M179" s="8"/>
      <c r="N179" s="8"/>
      <c r="O179" s="8"/>
    </row>
    <row r="180" spans="3:15" ht="15" x14ac:dyDescent="0.2">
      <c r="C180" s="58" t="s">
        <v>142</v>
      </c>
      <c r="D180" s="59"/>
      <c r="E180" s="59"/>
      <c r="F180" s="59"/>
      <c r="G180" s="59"/>
      <c r="H180" s="59"/>
      <c r="I180" s="60"/>
      <c r="J180" s="61">
        <v>778560.48000000417</v>
      </c>
      <c r="K180" s="62"/>
      <c r="L180" s="61">
        <v>749439.64000000432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143</v>
      </c>
      <c r="G181" s="59"/>
      <c r="H181" s="59"/>
      <c r="I181" s="60"/>
      <c r="J181" s="70">
        <v>-897459.53</v>
      </c>
      <c r="K181" s="62"/>
      <c r="L181" s="70">
        <v>-724746.47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186</v>
      </c>
      <c r="G182" s="59"/>
      <c r="H182" s="59"/>
      <c r="I182" s="60"/>
      <c r="J182" s="70">
        <v>-850</v>
      </c>
      <c r="K182" s="62"/>
      <c r="L182" s="70">
        <v>-1250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144</v>
      </c>
      <c r="G183" s="59"/>
      <c r="H183" s="59"/>
      <c r="I183" s="60"/>
      <c r="J183" s="70">
        <v>-354938.65</v>
      </c>
      <c r="K183" s="62"/>
      <c r="L183" s="70">
        <v>-352548.6</v>
      </c>
      <c r="M183" s="8"/>
      <c r="N183" s="8"/>
      <c r="O183" s="8"/>
    </row>
    <row r="184" spans="3:15" ht="15" x14ac:dyDescent="0.2">
      <c r="C184" s="58"/>
      <c r="D184" s="59"/>
      <c r="E184" s="59"/>
      <c r="F184" s="59" t="s">
        <v>145</v>
      </c>
      <c r="G184" s="59"/>
      <c r="H184" s="59"/>
      <c r="I184" s="60"/>
      <c r="J184" s="70">
        <v>-5200</v>
      </c>
      <c r="K184" s="62"/>
      <c r="L184" s="70">
        <v>-8264</v>
      </c>
      <c r="M184" s="8"/>
      <c r="N184" s="8"/>
      <c r="O184" s="8"/>
    </row>
    <row r="185" spans="3:15" ht="15" x14ac:dyDescent="0.2">
      <c r="C185" s="58"/>
      <c r="D185" s="59"/>
      <c r="E185" s="59"/>
      <c r="F185" s="59" t="s">
        <v>146</v>
      </c>
      <c r="G185" s="59"/>
      <c r="H185" s="59"/>
      <c r="I185" s="60"/>
      <c r="J185" s="70">
        <v>-2200</v>
      </c>
      <c r="K185" s="62"/>
      <c r="L185" s="70">
        <v>-880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147</v>
      </c>
      <c r="G186" s="59"/>
      <c r="H186" s="59"/>
      <c r="I186" s="60"/>
      <c r="J186" s="70">
        <v>-9907.75</v>
      </c>
      <c r="K186" s="62"/>
      <c r="L186" s="70">
        <v>-13062.08</v>
      </c>
      <c r="M186" s="8"/>
      <c r="N186" s="8"/>
      <c r="O186" s="8"/>
    </row>
    <row r="187" spans="3:15" ht="15" x14ac:dyDescent="0.2">
      <c r="C187" s="58" t="s">
        <v>148</v>
      </c>
      <c r="D187" s="59"/>
      <c r="E187" s="59"/>
      <c r="F187" s="59"/>
      <c r="G187" s="59"/>
      <c r="H187" s="59"/>
      <c r="I187" s="60"/>
      <c r="J187" s="61">
        <v>-1270555.9300000002</v>
      </c>
      <c r="K187" s="62"/>
      <c r="L187" s="61">
        <v>-1100751.1499999999</v>
      </c>
      <c r="M187" s="8"/>
      <c r="N187" s="8"/>
      <c r="O187" s="8"/>
    </row>
    <row r="188" spans="3:15" ht="15" x14ac:dyDescent="0.2">
      <c r="C188" s="58" t="s">
        <v>149</v>
      </c>
      <c r="D188" s="59"/>
      <c r="E188" s="59"/>
      <c r="F188" s="59"/>
      <c r="G188" s="59"/>
      <c r="H188" s="59"/>
      <c r="I188" s="60"/>
      <c r="J188" s="61">
        <v>-28905773.719999995</v>
      </c>
      <c r="K188" s="62"/>
      <c r="L188" s="61">
        <v>-21423632.269999996</v>
      </c>
      <c r="M188" s="8"/>
      <c r="N188" s="8"/>
      <c r="O188" s="8"/>
    </row>
    <row r="189" spans="3:15" ht="15" x14ac:dyDescent="0.2">
      <c r="C189" s="58" t="s">
        <v>150</v>
      </c>
      <c r="D189" s="59"/>
      <c r="E189" s="59"/>
      <c r="F189" s="59"/>
      <c r="G189" s="59"/>
      <c r="H189" s="59"/>
      <c r="I189" s="60"/>
      <c r="J189" s="61">
        <v>-491995.449999996</v>
      </c>
      <c r="K189" s="62"/>
      <c r="L189" s="61">
        <v>-351311.50999999559</v>
      </c>
      <c r="M189" s="8"/>
      <c r="N189" s="8"/>
      <c r="O189" s="8"/>
    </row>
    <row r="190" spans="3:15" ht="15" x14ac:dyDescent="0.2">
      <c r="C190" s="58"/>
      <c r="D190" s="59"/>
      <c r="E190" s="59"/>
      <c r="F190" s="59" t="s">
        <v>151</v>
      </c>
      <c r="G190" s="59"/>
      <c r="H190" s="59"/>
      <c r="I190" s="60"/>
      <c r="J190" s="70">
        <v>231230.61</v>
      </c>
      <c r="K190" s="62"/>
      <c r="L190" s="70">
        <v>110.29</v>
      </c>
      <c r="M190" s="8"/>
      <c r="N190" s="8"/>
      <c r="O190" s="8"/>
    </row>
    <row r="191" spans="3:15" ht="15" x14ac:dyDescent="0.2">
      <c r="C191" s="58"/>
      <c r="D191" s="59"/>
      <c r="E191" s="59"/>
      <c r="F191" s="59" t="s">
        <v>152</v>
      </c>
      <c r="G191" s="59"/>
      <c r="H191" s="59"/>
      <c r="I191" s="60"/>
      <c r="J191" s="70">
        <v>-9666.7999999999993</v>
      </c>
      <c r="K191" s="62"/>
      <c r="L191" s="70">
        <v>-9128.65</v>
      </c>
      <c r="M191" s="8"/>
      <c r="N191" s="8"/>
      <c r="O191" s="8"/>
    </row>
    <row r="192" spans="3:15" ht="15" x14ac:dyDescent="0.2">
      <c r="C192" s="58"/>
      <c r="D192" s="59"/>
      <c r="E192" s="59"/>
      <c r="F192" s="59" t="s">
        <v>153</v>
      </c>
      <c r="G192" s="59"/>
      <c r="H192" s="59"/>
      <c r="I192" s="60"/>
      <c r="J192" s="70">
        <v>484042.75</v>
      </c>
      <c r="K192" s="62"/>
      <c r="L192" s="70">
        <v>49066.54</v>
      </c>
      <c r="M192" s="8"/>
      <c r="N192" s="8"/>
      <c r="O192" s="8"/>
    </row>
    <row r="193" spans="3:15" ht="15" x14ac:dyDescent="0.2">
      <c r="C193" s="58" t="s">
        <v>154</v>
      </c>
      <c r="D193" s="59"/>
      <c r="E193" s="59"/>
      <c r="F193" s="59"/>
      <c r="G193" s="59"/>
      <c r="H193" s="59"/>
      <c r="I193" s="60"/>
      <c r="J193" s="61">
        <v>705606.56</v>
      </c>
      <c r="K193" s="62"/>
      <c r="L193" s="61">
        <v>40048.18</v>
      </c>
      <c r="M193" s="8"/>
      <c r="N193" s="8"/>
      <c r="O193" s="8"/>
    </row>
    <row r="194" spans="3:15" ht="15" x14ac:dyDescent="0.2">
      <c r="C194" s="58"/>
      <c r="D194" s="59"/>
      <c r="E194" s="59"/>
      <c r="F194" s="59" t="s">
        <v>192</v>
      </c>
      <c r="G194" s="59"/>
      <c r="H194" s="59"/>
      <c r="I194" s="60"/>
      <c r="J194" s="70">
        <v>0</v>
      </c>
      <c r="K194" s="62"/>
      <c r="L194" s="70">
        <v>2.81</v>
      </c>
      <c r="M194" s="8"/>
      <c r="N194" s="8"/>
      <c r="O194" s="8"/>
    </row>
    <row r="195" spans="3:15" ht="15" x14ac:dyDescent="0.2">
      <c r="C195" s="58"/>
      <c r="D195" s="59"/>
      <c r="E195" s="59"/>
      <c r="F195" s="59" t="s">
        <v>187</v>
      </c>
      <c r="G195" s="59"/>
      <c r="H195" s="59"/>
      <c r="I195" s="60"/>
      <c r="J195" s="70">
        <v>-0.2</v>
      </c>
      <c r="K195" s="62"/>
      <c r="L195" s="70">
        <v>-0.27</v>
      </c>
      <c r="M195" s="8"/>
      <c r="N195" s="8"/>
      <c r="O195" s="8"/>
    </row>
    <row r="196" spans="3:15" ht="15" x14ac:dyDescent="0.2">
      <c r="C196" s="58" t="s">
        <v>155</v>
      </c>
      <c r="D196" s="59"/>
      <c r="E196" s="59"/>
      <c r="F196" s="59"/>
      <c r="G196" s="59"/>
      <c r="H196" s="59"/>
      <c r="I196" s="60"/>
      <c r="J196" s="61">
        <v>705606.3600000001</v>
      </c>
      <c r="K196" s="62"/>
      <c r="L196" s="61">
        <v>40050.720000000001</v>
      </c>
      <c r="M196" s="8"/>
      <c r="N196" s="8"/>
      <c r="O196" s="8"/>
    </row>
    <row r="197" spans="3:15" ht="15" x14ac:dyDescent="0.2">
      <c r="C197" s="58" t="s">
        <v>156</v>
      </c>
      <c r="D197" s="59"/>
      <c r="E197" s="59"/>
      <c r="F197" s="59"/>
      <c r="G197" s="59"/>
      <c r="H197" s="59"/>
      <c r="I197" s="60"/>
      <c r="J197" s="61">
        <v>213610.91000000405</v>
      </c>
      <c r="K197" s="62"/>
      <c r="L197" s="61">
        <v>-311260.78999999561</v>
      </c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11941.2</v>
      </c>
      <c r="K312" s="62"/>
      <c r="L312" s="70">
        <v>11919.3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-3.6</v>
      </c>
      <c r="K313" s="62"/>
      <c r="L313" s="70">
        <v>-7.2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11937.6</v>
      </c>
      <c r="K314" s="62"/>
      <c r="L314" s="61">
        <v>11912.099999999999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-3368</v>
      </c>
      <c r="K315" s="62"/>
      <c r="L315" s="70">
        <v>0</v>
      </c>
      <c r="M315" s="8"/>
      <c r="N315" s="8"/>
      <c r="O315" s="8"/>
    </row>
    <row r="316" spans="2:15" ht="14.65" customHeight="1" x14ac:dyDescent="0.2">
      <c r="C316" s="58" t="s">
        <v>141</v>
      </c>
      <c r="D316" s="59"/>
      <c r="E316" s="59"/>
      <c r="F316" s="59"/>
      <c r="G316" s="59"/>
      <c r="H316" s="59"/>
      <c r="I316" s="60"/>
      <c r="J316" s="61">
        <v>-3368</v>
      </c>
      <c r="K316" s="62"/>
      <c r="L316" s="61">
        <v>0</v>
      </c>
      <c r="M316" s="8"/>
      <c r="N316" s="8"/>
      <c r="O316" s="8"/>
    </row>
    <row r="317" spans="2:15" ht="14.65" customHeight="1" x14ac:dyDescent="0.2">
      <c r="C317" s="58" t="s">
        <v>142</v>
      </c>
      <c r="D317" s="59"/>
      <c r="E317" s="59"/>
      <c r="F317" s="59"/>
      <c r="G317" s="59"/>
      <c r="H317" s="59"/>
      <c r="I317" s="60"/>
      <c r="J317" s="61">
        <v>8569.6</v>
      </c>
      <c r="K317" s="62"/>
      <c r="L317" s="61">
        <v>11912.099999999999</v>
      </c>
      <c r="M317" s="8"/>
      <c r="N317" s="8"/>
      <c r="O317" s="8"/>
    </row>
    <row r="318" spans="2:15" ht="14.65" customHeight="1" x14ac:dyDescent="0.2">
      <c r="C318" s="58"/>
      <c r="D318" s="59"/>
      <c r="E318" s="59"/>
      <c r="F318" s="59" t="s">
        <v>143</v>
      </c>
      <c r="G318" s="59"/>
      <c r="H318" s="59"/>
      <c r="I318" s="60"/>
      <c r="J318" s="70">
        <v>-5686.75</v>
      </c>
      <c r="K318" s="62"/>
      <c r="L318" s="70">
        <v>-4825.38</v>
      </c>
      <c r="M318" s="8"/>
      <c r="N318" s="8"/>
      <c r="O318" s="8"/>
    </row>
    <row r="319" spans="2:15" ht="14.65" customHeight="1" x14ac:dyDescent="0.2">
      <c r="C319" s="58"/>
      <c r="D319" s="59"/>
      <c r="E319" s="59"/>
      <c r="F319" s="59" t="s">
        <v>144</v>
      </c>
      <c r="G319" s="59"/>
      <c r="H319" s="59"/>
      <c r="I319" s="60"/>
      <c r="J319" s="70">
        <v>-3727.41</v>
      </c>
      <c r="K319" s="62"/>
      <c r="L319" s="70">
        <v>-3389.57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147</v>
      </c>
      <c r="G320" s="59"/>
      <c r="H320" s="59"/>
      <c r="I320" s="60"/>
      <c r="J320" s="70">
        <v>-198.15</v>
      </c>
      <c r="K320" s="62"/>
      <c r="L320" s="70">
        <v>-261.24</v>
      </c>
      <c r="M320" s="8"/>
      <c r="N320" s="8"/>
      <c r="O320" s="8"/>
    </row>
    <row r="321" spans="3:15" ht="14.65" customHeight="1" x14ac:dyDescent="0.2">
      <c r="C321" s="58" t="s">
        <v>148</v>
      </c>
      <c r="D321" s="59"/>
      <c r="E321" s="59"/>
      <c r="F321" s="59"/>
      <c r="G321" s="59"/>
      <c r="H321" s="59"/>
      <c r="I321" s="60"/>
      <c r="J321" s="61">
        <v>-9612.31</v>
      </c>
      <c r="K321" s="62"/>
      <c r="L321" s="61">
        <v>-8476.19</v>
      </c>
      <c r="M321" s="8"/>
      <c r="N321" s="8"/>
      <c r="O321" s="8"/>
    </row>
    <row r="322" spans="3:15" ht="14.65" customHeight="1" x14ac:dyDescent="0.2">
      <c r="C322" s="58" t="s">
        <v>149</v>
      </c>
      <c r="D322" s="59"/>
      <c r="E322" s="59"/>
      <c r="F322" s="59"/>
      <c r="G322" s="59"/>
      <c r="H322" s="59"/>
      <c r="I322" s="60"/>
      <c r="J322" s="61">
        <v>-12980.31</v>
      </c>
      <c r="K322" s="62"/>
      <c r="L322" s="61">
        <v>-8476.19</v>
      </c>
      <c r="M322" s="8"/>
      <c r="N322" s="8"/>
      <c r="O322" s="8"/>
    </row>
    <row r="323" spans="3:15" ht="14.65" customHeight="1" x14ac:dyDescent="0.2">
      <c r="C323" s="58" t="s">
        <v>150</v>
      </c>
      <c r="D323" s="59"/>
      <c r="E323" s="59"/>
      <c r="F323" s="59"/>
      <c r="G323" s="59"/>
      <c r="H323" s="59"/>
      <c r="I323" s="60"/>
      <c r="J323" s="61">
        <v>-1042.7099999999991</v>
      </c>
      <c r="K323" s="62"/>
      <c r="L323" s="61">
        <v>3435.909999999998</v>
      </c>
      <c r="M323" s="8"/>
      <c r="N323" s="8"/>
      <c r="O323" s="8"/>
    </row>
    <row r="324" spans="3:15" ht="14.65" customHeight="1" x14ac:dyDescent="0.2">
      <c r="C324" s="58"/>
      <c r="D324" s="59"/>
      <c r="E324" s="59"/>
      <c r="F324" s="59" t="s">
        <v>151</v>
      </c>
      <c r="G324" s="59"/>
      <c r="H324" s="59"/>
      <c r="I324" s="60"/>
      <c r="J324" s="70">
        <v>0.26</v>
      </c>
      <c r="K324" s="62"/>
      <c r="L324" s="70">
        <v>1.47</v>
      </c>
      <c r="M324" s="8"/>
      <c r="N324" s="8"/>
      <c r="O324" s="8"/>
    </row>
    <row r="325" spans="3:15" ht="14.65" customHeight="1" x14ac:dyDescent="0.2">
      <c r="C325" s="58"/>
      <c r="D325" s="59"/>
      <c r="E325" s="59"/>
      <c r="F325" s="59" t="s">
        <v>152</v>
      </c>
      <c r="G325" s="59"/>
      <c r="H325" s="59"/>
      <c r="I325" s="60"/>
      <c r="J325" s="70">
        <v>-128.88999999999999</v>
      </c>
      <c r="K325" s="62"/>
      <c r="L325" s="70">
        <v>-121.72</v>
      </c>
      <c r="M325" s="8"/>
      <c r="N325" s="8"/>
      <c r="O325" s="8"/>
    </row>
    <row r="326" spans="3:15" ht="14.65" customHeight="1" x14ac:dyDescent="0.2">
      <c r="C326" s="58" t="s">
        <v>154</v>
      </c>
      <c r="D326" s="59"/>
      <c r="E326" s="59"/>
      <c r="F326" s="59"/>
      <c r="G326" s="59"/>
      <c r="H326" s="59"/>
      <c r="I326" s="60"/>
      <c r="J326" s="61">
        <v>-128.63</v>
      </c>
      <c r="K326" s="62"/>
      <c r="L326" s="61">
        <v>-120.25</v>
      </c>
      <c r="M326" s="8"/>
      <c r="N326" s="8"/>
      <c r="O326" s="8"/>
    </row>
    <row r="327" spans="3:15" ht="14.65" customHeight="1" x14ac:dyDescent="0.2">
      <c r="C327" s="58" t="s">
        <v>155</v>
      </c>
      <c r="D327" s="59"/>
      <c r="E327" s="59"/>
      <c r="F327" s="59"/>
      <c r="G327" s="59"/>
      <c r="H327" s="59"/>
      <c r="I327" s="60"/>
      <c r="J327" s="61">
        <v>-128.63</v>
      </c>
      <c r="K327" s="62"/>
      <c r="L327" s="61">
        <v>-120.25</v>
      </c>
      <c r="M327" s="8"/>
      <c r="N327" s="8"/>
      <c r="O327" s="8"/>
    </row>
    <row r="328" spans="3:15" ht="14.65" customHeight="1" x14ac:dyDescent="0.2">
      <c r="C328" s="58" t="s">
        <v>156</v>
      </c>
      <c r="D328" s="59"/>
      <c r="E328" s="59"/>
      <c r="F328" s="59"/>
      <c r="G328" s="59"/>
      <c r="H328" s="59"/>
      <c r="I328" s="60"/>
      <c r="J328" s="61">
        <v>-1171.3399999999992</v>
      </c>
      <c r="K328" s="62"/>
      <c r="L328" s="61">
        <v>3315.659999999998</v>
      </c>
      <c r="M328" s="8"/>
      <c r="N328" s="8"/>
      <c r="O328" s="8"/>
    </row>
    <row r="329" spans="3:15" ht="14.65" hidden="1" customHeight="1" x14ac:dyDescent="0.2">
      <c r="C329" s="58"/>
      <c r="D329" s="59"/>
      <c r="E329" s="59"/>
      <c r="F329" s="59"/>
      <c r="G329" s="59"/>
      <c r="H329" s="59"/>
      <c r="I329" s="60"/>
      <c r="J329" s="70"/>
      <c r="K329" s="62"/>
      <c r="L329" s="70"/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/>
      <c r="D464" s="59"/>
      <c r="E464" s="59"/>
      <c r="F464" s="59" t="s">
        <v>125</v>
      </c>
      <c r="G464" s="59"/>
      <c r="H464" s="59"/>
      <c r="I464" s="60"/>
      <c r="J464" s="70">
        <v>1555884.55</v>
      </c>
      <c r="K464" s="62"/>
      <c r="L464" s="70">
        <v>1496065.1</v>
      </c>
      <c r="AB464" s="39"/>
      <c r="AC464" s="39"/>
      <c r="AD464" s="39"/>
      <c r="AE464" s="39"/>
      <c r="AF464" s="39"/>
      <c r="AG464" s="39"/>
    </row>
    <row r="465" spans="3:12" s="8" customFormat="1" ht="14.65" customHeight="1" x14ac:dyDescent="0.2">
      <c r="C465" s="58"/>
      <c r="D465" s="59"/>
      <c r="E465" s="59"/>
      <c r="F465" s="59" t="s">
        <v>126</v>
      </c>
      <c r="G465" s="59"/>
      <c r="H465" s="59"/>
      <c r="I465" s="60"/>
      <c r="J465" s="70">
        <v>-115294.65</v>
      </c>
      <c r="K465" s="62"/>
      <c r="L465" s="70">
        <v>-127612.05</v>
      </c>
    </row>
    <row r="466" spans="3:12" s="8" customFormat="1" ht="14.65" customHeight="1" x14ac:dyDescent="0.2">
      <c r="C466" s="58"/>
      <c r="D466" s="59"/>
      <c r="E466" s="59"/>
      <c r="F466" s="59" t="s">
        <v>174</v>
      </c>
      <c r="G466" s="59"/>
      <c r="H466" s="59"/>
      <c r="I466" s="60"/>
      <c r="J466" s="70">
        <v>-135941.79999999999</v>
      </c>
      <c r="K466" s="62"/>
      <c r="L466" s="70">
        <v>-147591</v>
      </c>
    </row>
    <row r="467" spans="3:12" s="8" customFormat="1" ht="14.65" customHeight="1" x14ac:dyDescent="0.2">
      <c r="C467" s="58" t="s">
        <v>131</v>
      </c>
      <c r="D467" s="59"/>
      <c r="E467" s="59"/>
      <c r="F467" s="59"/>
      <c r="G467" s="59"/>
      <c r="H467" s="59"/>
      <c r="I467" s="60"/>
      <c r="J467" s="61">
        <v>1304648.1000000001</v>
      </c>
      <c r="K467" s="62"/>
      <c r="L467" s="61">
        <v>1220862.05</v>
      </c>
    </row>
    <row r="468" spans="3:12" s="8" customFormat="1" ht="14.65" customHeight="1" x14ac:dyDescent="0.2">
      <c r="C468" s="58"/>
      <c r="D468" s="59"/>
      <c r="E468" s="59"/>
      <c r="F468" s="59" t="s">
        <v>132</v>
      </c>
      <c r="G468" s="59"/>
      <c r="H468" s="59"/>
      <c r="I468" s="60"/>
      <c r="J468" s="70">
        <v>-699542.3</v>
      </c>
      <c r="K468" s="62"/>
      <c r="L468" s="70">
        <v>-636669.85</v>
      </c>
    </row>
    <row r="469" spans="3:12" s="8" customFormat="1" ht="14.65" customHeight="1" x14ac:dyDescent="0.2">
      <c r="C469" s="58"/>
      <c r="D469" s="59"/>
      <c r="E469" s="59"/>
      <c r="F469" s="59" t="s">
        <v>133</v>
      </c>
      <c r="G469" s="59"/>
      <c r="H469" s="59"/>
      <c r="I469" s="60"/>
      <c r="J469" s="70">
        <v>12158.45</v>
      </c>
      <c r="K469" s="62"/>
      <c r="L469" s="70">
        <v>9291.7999999999993</v>
      </c>
    </row>
    <row r="470" spans="3:12" s="8" customFormat="1" ht="14.65" customHeight="1" x14ac:dyDescent="0.2">
      <c r="C470" s="58"/>
      <c r="D470" s="59"/>
      <c r="E470" s="59"/>
      <c r="F470" s="59" t="s">
        <v>175</v>
      </c>
      <c r="G470" s="59"/>
      <c r="H470" s="59"/>
      <c r="I470" s="60"/>
      <c r="J470" s="70">
        <v>-23.35</v>
      </c>
      <c r="K470" s="62"/>
      <c r="L470" s="70">
        <v>-0.01</v>
      </c>
    </row>
    <row r="471" spans="3:12" s="8" customFormat="1" ht="14.65" customHeight="1" x14ac:dyDescent="0.2">
      <c r="C471" s="58" t="s">
        <v>135</v>
      </c>
      <c r="D471" s="59"/>
      <c r="E471" s="59"/>
      <c r="F471" s="59"/>
      <c r="G471" s="59"/>
      <c r="H471" s="59"/>
      <c r="I471" s="60"/>
      <c r="J471" s="61">
        <v>-687407.20000000007</v>
      </c>
      <c r="K471" s="62"/>
      <c r="L471" s="61">
        <v>-627378.05999999994</v>
      </c>
    </row>
    <row r="472" spans="3:12" s="8" customFormat="1" ht="14.65" customHeight="1" x14ac:dyDescent="0.2">
      <c r="C472" s="58"/>
      <c r="D472" s="59"/>
      <c r="E472" s="59"/>
      <c r="F472" s="59" t="s">
        <v>137</v>
      </c>
      <c r="G472" s="59"/>
      <c r="H472" s="59"/>
      <c r="I472" s="60"/>
      <c r="J472" s="70">
        <v>-19964.849999999999</v>
      </c>
      <c r="K472" s="62"/>
      <c r="L472" s="70">
        <v>-18251.8</v>
      </c>
    </row>
    <row r="473" spans="3:12" s="8" customFormat="1" ht="14.65" customHeight="1" x14ac:dyDescent="0.2">
      <c r="C473" s="58"/>
      <c r="D473" s="59"/>
      <c r="E473" s="59"/>
      <c r="F473" s="59" t="s">
        <v>138</v>
      </c>
      <c r="G473" s="59"/>
      <c r="H473" s="59"/>
      <c r="I473" s="60"/>
      <c r="J473" s="70">
        <v>73000</v>
      </c>
      <c r="K473" s="62"/>
      <c r="L473" s="70">
        <v>-42000</v>
      </c>
    </row>
    <row r="474" spans="3:12" s="8" customFormat="1" ht="14.65" customHeight="1" x14ac:dyDescent="0.2">
      <c r="C474" s="58" t="s">
        <v>141</v>
      </c>
      <c r="D474" s="59"/>
      <c r="E474" s="59"/>
      <c r="F474" s="59"/>
      <c r="G474" s="59"/>
      <c r="H474" s="59"/>
      <c r="I474" s="60"/>
      <c r="J474" s="61">
        <v>-634372.05000000005</v>
      </c>
      <c r="K474" s="62"/>
      <c r="L474" s="61">
        <v>-687629.86</v>
      </c>
    </row>
    <row r="475" spans="3:12" s="8" customFormat="1" ht="14.65" customHeight="1" x14ac:dyDescent="0.2">
      <c r="C475" s="58" t="s">
        <v>142</v>
      </c>
      <c r="D475" s="59"/>
      <c r="E475" s="59"/>
      <c r="F475" s="59"/>
      <c r="G475" s="59"/>
      <c r="H475" s="59"/>
      <c r="I475" s="60"/>
      <c r="J475" s="61">
        <v>670276.05000000005</v>
      </c>
      <c r="K475" s="62"/>
      <c r="L475" s="61">
        <v>533232.19000000006</v>
      </c>
    </row>
    <row r="476" spans="3:12" s="8" customFormat="1" ht="14.65" customHeight="1" x14ac:dyDescent="0.2">
      <c r="C476" s="58"/>
      <c r="D476" s="59"/>
      <c r="E476" s="59"/>
      <c r="F476" s="59" t="s">
        <v>143</v>
      </c>
      <c r="G476" s="59"/>
      <c r="H476" s="59"/>
      <c r="I476" s="60"/>
      <c r="J476" s="70">
        <v>-234204.92</v>
      </c>
      <c r="K476" s="62"/>
      <c r="L476" s="70">
        <v>-235504.8</v>
      </c>
    </row>
    <row r="477" spans="3:12" s="8" customFormat="1" ht="14.65" customHeight="1" x14ac:dyDescent="0.2">
      <c r="C477" s="58"/>
      <c r="D477" s="59"/>
      <c r="E477" s="59"/>
      <c r="F477" s="59" t="s">
        <v>186</v>
      </c>
      <c r="G477" s="59"/>
      <c r="H477" s="59"/>
      <c r="I477" s="60"/>
      <c r="J477" s="70">
        <v>-17787.5</v>
      </c>
      <c r="K477" s="62"/>
      <c r="L477" s="70">
        <v>-14680.5</v>
      </c>
    </row>
    <row r="478" spans="3:12" s="8" customFormat="1" ht="14.65" customHeight="1" x14ac:dyDescent="0.2">
      <c r="C478" s="58"/>
      <c r="D478" s="59"/>
      <c r="E478" s="59"/>
      <c r="F478" s="59" t="s">
        <v>144</v>
      </c>
      <c r="G478" s="59"/>
      <c r="H478" s="59"/>
      <c r="I478" s="60"/>
      <c r="J478" s="70">
        <v>-163149.37</v>
      </c>
      <c r="K478" s="62"/>
      <c r="L478" s="70">
        <v>-149396.42000000001</v>
      </c>
    </row>
    <row r="479" spans="3:12" ht="15" x14ac:dyDescent="0.2">
      <c r="C479" s="58"/>
      <c r="D479" s="59"/>
      <c r="E479" s="59"/>
      <c r="F479" s="59" t="s">
        <v>145</v>
      </c>
      <c r="G479" s="59"/>
      <c r="H479" s="59"/>
      <c r="I479" s="60"/>
      <c r="J479" s="70">
        <v>-20497.05</v>
      </c>
      <c r="K479" s="62"/>
      <c r="L479" s="70">
        <v>-33057.1</v>
      </c>
    </row>
    <row r="480" spans="3:12" ht="15" x14ac:dyDescent="0.2">
      <c r="C480" s="58"/>
      <c r="D480" s="59"/>
      <c r="E480" s="59"/>
      <c r="F480" s="59" t="s">
        <v>146</v>
      </c>
      <c r="G480" s="59"/>
      <c r="H480" s="59"/>
      <c r="I480" s="60"/>
      <c r="J480" s="70">
        <v>-23308</v>
      </c>
      <c r="K480" s="62"/>
      <c r="L480" s="70">
        <v>-24460.75</v>
      </c>
    </row>
    <row r="481" spans="3:12" ht="15" x14ac:dyDescent="0.2">
      <c r="C481" s="58"/>
      <c r="D481" s="59"/>
      <c r="E481" s="59"/>
      <c r="F481" s="59" t="s">
        <v>147</v>
      </c>
      <c r="G481" s="59"/>
      <c r="H481" s="59"/>
      <c r="I481" s="60"/>
      <c r="J481" s="70">
        <v>-9709.6</v>
      </c>
      <c r="K481" s="62"/>
      <c r="L481" s="70">
        <v>-12800.83</v>
      </c>
    </row>
    <row r="482" spans="3:12" ht="15" x14ac:dyDescent="0.2">
      <c r="C482" s="58" t="s">
        <v>148</v>
      </c>
      <c r="D482" s="59"/>
      <c r="E482" s="59"/>
      <c r="F482" s="59"/>
      <c r="G482" s="59"/>
      <c r="H482" s="59"/>
      <c r="I482" s="60"/>
      <c r="J482" s="61">
        <v>-468656.44</v>
      </c>
      <c r="K482" s="62"/>
      <c r="L482" s="61">
        <v>-469900.39999999997</v>
      </c>
    </row>
    <row r="483" spans="3:12" ht="15" x14ac:dyDescent="0.2">
      <c r="C483" s="58" t="s">
        <v>149</v>
      </c>
      <c r="D483" s="59"/>
      <c r="E483" s="59"/>
      <c r="F483" s="59"/>
      <c r="G483" s="59"/>
      <c r="H483" s="59"/>
      <c r="I483" s="60"/>
      <c r="J483" s="61">
        <v>-1103028.49</v>
      </c>
      <c r="K483" s="62"/>
      <c r="L483" s="61">
        <v>-1157530.26</v>
      </c>
    </row>
    <row r="484" spans="3:12" ht="15" x14ac:dyDescent="0.2">
      <c r="C484" s="58" t="s">
        <v>150</v>
      </c>
      <c r="D484" s="59"/>
      <c r="E484" s="59"/>
      <c r="F484" s="59"/>
      <c r="G484" s="59"/>
      <c r="H484" s="59"/>
      <c r="I484" s="60"/>
      <c r="J484" s="61">
        <v>201619.61000000004</v>
      </c>
      <c r="K484" s="62"/>
      <c r="L484" s="61">
        <v>63331.790000000095</v>
      </c>
    </row>
    <row r="485" spans="3:12" ht="15" x14ac:dyDescent="0.2">
      <c r="C485" s="58"/>
      <c r="D485" s="59"/>
      <c r="E485" s="59"/>
      <c r="F485" s="59" t="s">
        <v>178</v>
      </c>
      <c r="G485" s="59"/>
      <c r="H485" s="59"/>
      <c r="I485" s="60"/>
      <c r="J485" s="70">
        <v>6.28</v>
      </c>
      <c r="K485" s="62"/>
      <c r="L485" s="70">
        <v>35.29</v>
      </c>
    </row>
    <row r="486" spans="3:12" ht="15" x14ac:dyDescent="0.2">
      <c r="C486" s="58"/>
      <c r="D486" s="59"/>
      <c r="E486" s="59"/>
      <c r="F486" s="59" t="s">
        <v>197</v>
      </c>
      <c r="G486" s="59"/>
      <c r="H486" s="59"/>
      <c r="I486" s="60"/>
      <c r="J486" s="70">
        <v>-3093.37</v>
      </c>
      <c r="K486" s="62"/>
      <c r="L486" s="70">
        <v>-2921.17</v>
      </c>
    </row>
    <row r="487" spans="3:12" ht="15" x14ac:dyDescent="0.2">
      <c r="C487" s="58"/>
      <c r="D487" s="59"/>
      <c r="E487" s="59"/>
      <c r="F487" s="59" t="s">
        <v>179</v>
      </c>
      <c r="G487" s="59"/>
      <c r="H487" s="59"/>
      <c r="I487" s="60"/>
      <c r="J487" s="70">
        <v>44592.4</v>
      </c>
      <c r="K487" s="62"/>
      <c r="L487" s="70">
        <v>31083.05</v>
      </c>
    </row>
    <row r="488" spans="3:12" ht="15" x14ac:dyDescent="0.2">
      <c r="C488" s="58" t="s">
        <v>154</v>
      </c>
      <c r="D488" s="59"/>
      <c r="E488" s="59"/>
      <c r="F488" s="59"/>
      <c r="G488" s="59"/>
      <c r="H488" s="59"/>
      <c r="I488" s="60"/>
      <c r="J488" s="61">
        <v>41505.310000000005</v>
      </c>
      <c r="K488" s="62"/>
      <c r="L488" s="61">
        <v>28197.17</v>
      </c>
    </row>
    <row r="489" spans="3:12" ht="15" x14ac:dyDescent="0.2">
      <c r="C489" s="58"/>
      <c r="D489" s="59"/>
      <c r="E489" s="59"/>
      <c r="F489" s="59" t="s">
        <v>180</v>
      </c>
      <c r="G489" s="59"/>
      <c r="H489" s="59"/>
      <c r="I489" s="60"/>
      <c r="J489" s="70">
        <v>-3597.05</v>
      </c>
      <c r="K489" s="62"/>
      <c r="L489" s="70">
        <v>969.3</v>
      </c>
    </row>
    <row r="490" spans="3:12" ht="15" x14ac:dyDescent="0.2">
      <c r="C490" s="58"/>
      <c r="D490" s="59"/>
      <c r="E490" s="59"/>
      <c r="F490" s="59" t="s">
        <v>210</v>
      </c>
      <c r="G490" s="59"/>
      <c r="H490" s="59"/>
      <c r="I490" s="60"/>
      <c r="J490" s="70">
        <v>-50000</v>
      </c>
      <c r="K490" s="62"/>
      <c r="L490" s="70">
        <v>-16200</v>
      </c>
    </row>
    <row r="491" spans="3:12" ht="15" x14ac:dyDescent="0.2">
      <c r="C491" s="58" t="s">
        <v>181</v>
      </c>
      <c r="D491" s="59"/>
      <c r="E491" s="59"/>
      <c r="F491" s="59"/>
      <c r="G491" s="59"/>
      <c r="H491" s="59"/>
      <c r="I491" s="60"/>
      <c r="J491" s="61">
        <v>-12091.739999999998</v>
      </c>
      <c r="K491" s="62"/>
      <c r="L491" s="61">
        <v>12966.469999999998</v>
      </c>
    </row>
    <row r="492" spans="3:12" ht="15" x14ac:dyDescent="0.2">
      <c r="C492" s="58" t="s">
        <v>182</v>
      </c>
      <c r="D492" s="59"/>
      <c r="E492" s="59"/>
      <c r="F492" s="59"/>
      <c r="G492" s="59"/>
      <c r="H492" s="59"/>
      <c r="I492" s="60"/>
      <c r="J492" s="61">
        <v>189527.87000000005</v>
      </c>
      <c r="K492" s="62"/>
      <c r="L492" s="61">
        <v>76298.260000000097</v>
      </c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">
    <tabColor rgb="FFFFD1D1"/>
    <pageSetUpPr autoPageBreaks="0"/>
  </sheetPr>
  <dimension ref="A1:BZ616"/>
  <sheetViews>
    <sheetView showGridLines="0" showRowColHeaders="0" topLeftCell="A176" zoomScale="85" zoomScaleNormal="85" zoomScaleSheetLayoutView="85" workbookViewId="0">
      <selection activeCell="H623" sqref="H623"/>
    </sheetView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502560510.61000001</v>
      </c>
      <c r="K8" s="62"/>
      <c r="L8" s="61">
        <v>401773443.47000003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157552575.07999998</v>
      </c>
      <c r="K9" s="62"/>
      <c r="L9" s="70">
        <v>157296090.64000002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157552575.07999998</v>
      </c>
      <c r="K10" s="62"/>
      <c r="L10" s="70">
        <v>157296090.64000002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93</v>
      </c>
      <c r="E11" s="59"/>
      <c r="F11" s="59"/>
      <c r="G11" s="59"/>
      <c r="H11" s="59"/>
      <c r="I11" s="60"/>
      <c r="J11" s="70">
        <v>795710.09</v>
      </c>
      <c r="K11" s="62"/>
      <c r="L11" s="70">
        <v>1161463.8199999998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94</v>
      </c>
      <c r="E12" s="59"/>
      <c r="F12" s="59"/>
      <c r="G12" s="59"/>
      <c r="H12" s="59"/>
      <c r="I12" s="60"/>
      <c r="J12" s="70">
        <v>40728648.190000005</v>
      </c>
      <c r="K12" s="62"/>
      <c r="L12" s="70">
        <v>54123906.75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95</v>
      </c>
      <c r="F13" s="59"/>
      <c r="G13" s="59"/>
      <c r="H13" s="59"/>
      <c r="I13" s="60"/>
      <c r="J13" s="70">
        <v>39402656.390000001</v>
      </c>
      <c r="K13" s="62"/>
      <c r="L13" s="70">
        <v>52871764.5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96</v>
      </c>
      <c r="F14" s="59"/>
      <c r="G14" s="59"/>
      <c r="H14" s="59"/>
      <c r="I14" s="60"/>
      <c r="J14" s="70">
        <v>1324731.7999999998</v>
      </c>
      <c r="K14" s="62"/>
      <c r="L14" s="70">
        <v>1191437.3999999999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97</v>
      </c>
      <c r="F15" s="59"/>
      <c r="G15" s="59"/>
      <c r="H15" s="59"/>
      <c r="I15" s="60"/>
      <c r="J15" s="70">
        <v>1260</v>
      </c>
      <c r="K15" s="62"/>
      <c r="L15" s="70">
        <v>60704.85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 t="s">
        <v>98</v>
      </c>
      <c r="E16" s="59"/>
      <c r="F16" s="59"/>
      <c r="G16" s="59"/>
      <c r="H16" s="59"/>
      <c r="I16" s="60"/>
      <c r="J16" s="70">
        <v>11027641.960000001</v>
      </c>
      <c r="K16" s="62"/>
      <c r="L16" s="70">
        <v>3197936.96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99</v>
      </c>
      <c r="E17" s="59"/>
      <c r="F17" s="59"/>
      <c r="G17" s="59"/>
      <c r="H17" s="59"/>
      <c r="I17" s="60"/>
      <c r="J17" s="70">
        <v>292455935.29000002</v>
      </c>
      <c r="K17" s="62"/>
      <c r="L17" s="70">
        <v>185994045.30000001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 t="s">
        <v>100</v>
      </c>
      <c r="D18" s="59"/>
      <c r="E18" s="59"/>
      <c r="F18" s="59"/>
      <c r="G18" s="59"/>
      <c r="H18" s="59"/>
      <c r="I18" s="60"/>
      <c r="J18" s="61">
        <v>502560510.61000001</v>
      </c>
      <c r="K18" s="62"/>
      <c r="L18" s="61">
        <v>401773443.46999997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101</v>
      </c>
      <c r="E19" s="59"/>
      <c r="F19" s="59"/>
      <c r="G19" s="59"/>
      <c r="H19" s="59"/>
      <c r="I19" s="60"/>
      <c r="J19" s="70">
        <v>105014454.17</v>
      </c>
      <c r="K19" s="62"/>
      <c r="L19" s="70">
        <v>94454325.5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 t="s">
        <v>102</v>
      </c>
      <c r="F20" s="59"/>
      <c r="G20" s="59"/>
      <c r="H20" s="59"/>
      <c r="I20" s="60"/>
      <c r="J20" s="70">
        <v>100000</v>
      </c>
      <c r="K20" s="62"/>
      <c r="L20" s="70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214</v>
      </c>
      <c r="F21" s="59"/>
      <c r="G21" s="59"/>
      <c r="H21" s="59"/>
      <c r="I21" s="60"/>
      <c r="J21" s="70">
        <v>104914454.17</v>
      </c>
      <c r="K21" s="62"/>
      <c r="L21" s="70">
        <v>94354325.5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/>
      <c r="F22" s="59" t="s">
        <v>104</v>
      </c>
      <c r="G22" s="59"/>
      <c r="H22" s="59"/>
      <c r="I22" s="60"/>
      <c r="J22" s="70">
        <v>104195144.84</v>
      </c>
      <c r="K22" s="62"/>
      <c r="L22" s="70">
        <v>93905809.25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105</v>
      </c>
      <c r="G23" s="59"/>
      <c r="H23" s="59"/>
      <c r="I23" s="60"/>
      <c r="J23" s="70">
        <v>713438.78</v>
      </c>
      <c r="K23" s="62"/>
      <c r="L23" s="70">
        <v>442871.4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106</v>
      </c>
      <c r="G24" s="59"/>
      <c r="H24" s="59"/>
      <c r="I24" s="60"/>
      <c r="J24" s="70">
        <v>5870.55</v>
      </c>
      <c r="K24" s="62"/>
      <c r="L24" s="70">
        <v>5644.85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 t="s">
        <v>109</v>
      </c>
      <c r="E25" s="59"/>
      <c r="F25" s="59"/>
      <c r="G25" s="59"/>
      <c r="H25" s="59"/>
      <c r="I25" s="60"/>
      <c r="J25" s="70">
        <v>397546056.44</v>
      </c>
      <c r="K25" s="62"/>
      <c r="L25" s="70">
        <v>307319117.96999997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 t="s">
        <v>110</v>
      </c>
      <c r="F26" s="59"/>
      <c r="G26" s="59"/>
      <c r="H26" s="59"/>
      <c r="I26" s="60"/>
      <c r="J26" s="70">
        <v>157000000</v>
      </c>
      <c r="K26" s="62"/>
      <c r="L26" s="70">
        <v>141300000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111</v>
      </c>
      <c r="G27" s="59"/>
      <c r="H27" s="59"/>
      <c r="I27" s="60"/>
      <c r="J27" s="70">
        <v>4000</v>
      </c>
      <c r="K27" s="62"/>
      <c r="L27" s="70">
        <v>3000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112</v>
      </c>
      <c r="G28" s="59"/>
      <c r="H28" s="59"/>
      <c r="I28" s="60"/>
      <c r="J28" s="70">
        <v>10000</v>
      </c>
      <c r="K28" s="62"/>
      <c r="L28" s="70">
        <v>10000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113</v>
      </c>
      <c r="G29" s="59"/>
      <c r="H29" s="59"/>
      <c r="I29" s="60"/>
      <c r="J29" s="70">
        <v>156169000</v>
      </c>
      <c r="K29" s="62"/>
      <c r="L29" s="70">
        <v>140690000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114</v>
      </c>
      <c r="G30" s="59"/>
      <c r="H30" s="59"/>
      <c r="I30" s="60"/>
      <c r="J30" s="70">
        <v>817000</v>
      </c>
      <c r="K30" s="62"/>
      <c r="L30" s="70">
        <v>597000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183</v>
      </c>
      <c r="F31" s="59"/>
      <c r="G31" s="59"/>
      <c r="H31" s="59"/>
      <c r="I31" s="60"/>
      <c r="J31" s="70">
        <v>12820572</v>
      </c>
      <c r="K31" s="62"/>
      <c r="L31" s="70">
        <v>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/>
      <c r="F32" s="59" t="s">
        <v>184</v>
      </c>
      <c r="G32" s="59"/>
      <c r="H32" s="59"/>
      <c r="I32" s="60"/>
      <c r="J32" s="70">
        <v>12820572</v>
      </c>
      <c r="K32" s="62"/>
      <c r="L32" s="70">
        <v>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116</v>
      </c>
      <c r="F33" s="59"/>
      <c r="G33" s="59"/>
      <c r="H33" s="59"/>
      <c r="I33" s="60"/>
      <c r="J33" s="70">
        <v>3657164.2</v>
      </c>
      <c r="K33" s="62"/>
      <c r="L33" s="70">
        <v>3113694.7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171</v>
      </c>
      <c r="F34" s="59"/>
      <c r="G34" s="59"/>
      <c r="H34" s="59"/>
      <c r="I34" s="60"/>
      <c r="J34" s="70">
        <v>7809.75</v>
      </c>
      <c r="K34" s="62"/>
      <c r="L34" s="70">
        <v>24300.9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117</v>
      </c>
      <c r="F35" s="59"/>
      <c r="G35" s="59"/>
      <c r="H35" s="59"/>
      <c r="I35" s="60"/>
      <c r="J35" s="70">
        <v>111531748.98999999</v>
      </c>
      <c r="K35" s="62"/>
      <c r="L35" s="70">
        <v>47852284.560000002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172</v>
      </c>
      <c r="F36" s="59"/>
      <c r="G36" s="59"/>
      <c r="H36" s="59"/>
      <c r="I36" s="60"/>
      <c r="J36" s="70">
        <v>93697</v>
      </c>
      <c r="K36" s="62"/>
      <c r="L36" s="70">
        <v>42786.05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185</v>
      </c>
      <c r="F37" s="59"/>
      <c r="G37" s="59"/>
      <c r="H37" s="59"/>
      <c r="I37" s="60"/>
      <c r="J37" s="70">
        <v>4386066.6500000004</v>
      </c>
      <c r="K37" s="62"/>
      <c r="L37" s="70">
        <v>3236267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119</v>
      </c>
      <c r="F38" s="59"/>
      <c r="G38" s="59"/>
      <c r="H38" s="59"/>
      <c r="I38" s="60"/>
      <c r="J38" s="70">
        <v>-104617.20000000001</v>
      </c>
      <c r="K38" s="62"/>
      <c r="L38" s="70">
        <v>5587328.0999999996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120</v>
      </c>
      <c r="F39" s="59"/>
      <c r="G39" s="59"/>
      <c r="H39" s="59"/>
      <c r="I39" s="60"/>
      <c r="J39" s="70">
        <v>66648</v>
      </c>
      <c r="K39" s="62"/>
      <c r="L39" s="70">
        <v>73773.98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8"/>
      <c r="D40" s="59"/>
      <c r="E40" s="59" t="s">
        <v>121</v>
      </c>
      <c r="F40" s="59"/>
      <c r="G40" s="59"/>
      <c r="H40" s="59"/>
      <c r="I40" s="60"/>
      <c r="J40" s="70">
        <v>0</v>
      </c>
      <c r="K40" s="62"/>
      <c r="L40" s="70">
        <v>8036020.7800000003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8"/>
      <c r="D41" s="59"/>
      <c r="E41" s="59" t="s">
        <v>122</v>
      </c>
      <c r="F41" s="59"/>
      <c r="G41" s="59"/>
      <c r="H41" s="59"/>
      <c r="I41" s="60"/>
      <c r="J41" s="70">
        <v>108086967.05</v>
      </c>
      <c r="K41" s="62"/>
      <c r="L41" s="70">
        <v>98052661.900000006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822912660.10000002</v>
      </c>
      <c r="K160" s="62"/>
      <c r="L160" s="70">
        <v>738375143.94000006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-2679742.54</v>
      </c>
      <c r="K161" s="62"/>
      <c r="L161" s="70">
        <v>-2676507.11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101312017.34999999</v>
      </c>
      <c r="K162" s="62"/>
      <c r="L162" s="70">
        <v>92982557.450000003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128</v>
      </c>
      <c r="G163" s="59"/>
      <c r="H163" s="59"/>
      <c r="I163" s="60"/>
      <c r="J163" s="70">
        <v>6968.05</v>
      </c>
      <c r="K163" s="62"/>
      <c r="L163" s="70">
        <v>3055.97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-912579.2</v>
      </c>
      <c r="K164" s="62"/>
      <c r="L164" s="70">
        <v>-599595.19999999995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-101317057.34999999</v>
      </c>
      <c r="K165" s="62"/>
      <c r="L165" s="70">
        <v>-92985077.450000003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819322266.40999997</v>
      </c>
      <c r="K166" s="62"/>
      <c r="L166" s="61">
        <v>735099577.60000002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-701036100.21000004</v>
      </c>
      <c r="K167" s="62"/>
      <c r="L167" s="70">
        <v>-665921538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119191712.34999999</v>
      </c>
      <c r="K168" s="62"/>
      <c r="L168" s="70">
        <v>113647219.70999999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-41766.01</v>
      </c>
      <c r="K169" s="62"/>
      <c r="L169" s="70">
        <v>-41777.379999999997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119149946.33999999</v>
      </c>
      <c r="K170" s="62"/>
      <c r="L170" s="61">
        <v>113605442.33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-581886153.87</v>
      </c>
      <c r="K171" s="62"/>
      <c r="L171" s="61">
        <v>-552316095.66999996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136</v>
      </c>
      <c r="G172" s="59"/>
      <c r="H172" s="59"/>
      <c r="I172" s="60"/>
      <c r="J172" s="70">
        <v>-7795889.29</v>
      </c>
      <c r="K172" s="62"/>
      <c r="L172" s="70">
        <v>-7147255.0700000003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137</v>
      </c>
      <c r="G173" s="59"/>
      <c r="H173" s="59"/>
      <c r="I173" s="60"/>
      <c r="J173" s="70">
        <v>4932854.93</v>
      </c>
      <c r="K173" s="62"/>
      <c r="L173" s="70">
        <v>3659607.45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138</v>
      </c>
      <c r="G174" s="59"/>
      <c r="H174" s="59"/>
      <c r="I174" s="60"/>
      <c r="J174" s="70">
        <v>-15479000</v>
      </c>
      <c r="K174" s="62"/>
      <c r="L174" s="70">
        <v>-15200000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139</v>
      </c>
      <c r="G175" s="59"/>
      <c r="H175" s="59"/>
      <c r="I175" s="60"/>
      <c r="J175" s="70">
        <v>-154843606</v>
      </c>
      <c r="K175" s="62"/>
      <c r="L175" s="70">
        <v>-119791516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140</v>
      </c>
      <c r="G176" s="59"/>
      <c r="H176" s="59"/>
      <c r="I176" s="60"/>
      <c r="J176" s="70">
        <v>-8800000</v>
      </c>
      <c r="K176" s="62"/>
      <c r="L176" s="70">
        <v>-17800000</v>
      </c>
      <c r="M176" s="8"/>
      <c r="N176" s="8"/>
      <c r="O176" s="8"/>
    </row>
    <row r="177" spans="3:15" ht="15" x14ac:dyDescent="0.2">
      <c r="C177" s="58" t="s">
        <v>141</v>
      </c>
      <c r="D177" s="59"/>
      <c r="E177" s="59"/>
      <c r="F177" s="59"/>
      <c r="G177" s="59"/>
      <c r="H177" s="59"/>
      <c r="I177" s="60"/>
      <c r="J177" s="61">
        <v>-763871794.23000002</v>
      </c>
      <c r="K177" s="62"/>
      <c r="L177" s="61">
        <v>-708595259.28999996</v>
      </c>
      <c r="M177" s="8"/>
      <c r="N177" s="8"/>
      <c r="O177" s="8"/>
    </row>
    <row r="178" spans="3:15" ht="15" x14ac:dyDescent="0.2">
      <c r="C178" s="58" t="s">
        <v>142</v>
      </c>
      <c r="D178" s="59"/>
      <c r="E178" s="59"/>
      <c r="F178" s="59"/>
      <c r="G178" s="59"/>
      <c r="H178" s="59"/>
      <c r="I178" s="60"/>
      <c r="J178" s="61">
        <v>55450472.179999948</v>
      </c>
      <c r="K178" s="62"/>
      <c r="L178" s="61">
        <v>26504318.310000062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186</v>
      </c>
      <c r="G179" s="59"/>
      <c r="H179" s="59"/>
      <c r="I179" s="60"/>
      <c r="J179" s="70">
        <v>-228370</v>
      </c>
      <c r="K179" s="62"/>
      <c r="L179" s="70">
        <v>-270585.5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144</v>
      </c>
      <c r="G180" s="59"/>
      <c r="H180" s="59"/>
      <c r="I180" s="60"/>
      <c r="J180" s="70">
        <v>-35844080.579999998</v>
      </c>
      <c r="K180" s="62"/>
      <c r="L180" s="70">
        <v>-34838522.609999999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145</v>
      </c>
      <c r="G181" s="59"/>
      <c r="H181" s="59"/>
      <c r="I181" s="60"/>
      <c r="J181" s="70">
        <v>-100230.52</v>
      </c>
      <c r="K181" s="62"/>
      <c r="L181" s="70">
        <v>-99957.56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146</v>
      </c>
      <c r="G182" s="59"/>
      <c r="H182" s="59"/>
      <c r="I182" s="60"/>
      <c r="J182" s="70">
        <v>-867242.43</v>
      </c>
      <c r="K182" s="62"/>
      <c r="L182" s="70">
        <v>-1721093.53</v>
      </c>
      <c r="M182" s="8"/>
      <c r="N182" s="8"/>
      <c r="O182" s="8"/>
    </row>
    <row r="183" spans="3:15" ht="15" x14ac:dyDescent="0.2">
      <c r="C183" s="58" t="s">
        <v>148</v>
      </c>
      <c r="D183" s="59"/>
      <c r="E183" s="59"/>
      <c r="F183" s="59"/>
      <c r="G183" s="59"/>
      <c r="H183" s="59"/>
      <c r="I183" s="60"/>
      <c r="J183" s="61">
        <v>-37039923.530000001</v>
      </c>
      <c r="K183" s="62"/>
      <c r="L183" s="61">
        <v>-36930159.200000003</v>
      </c>
      <c r="M183" s="8"/>
      <c r="N183" s="8"/>
      <c r="O183" s="8"/>
    </row>
    <row r="184" spans="3:15" ht="15" x14ac:dyDescent="0.2">
      <c r="C184" s="58" t="s">
        <v>149</v>
      </c>
      <c r="D184" s="59"/>
      <c r="E184" s="59"/>
      <c r="F184" s="59"/>
      <c r="G184" s="59"/>
      <c r="H184" s="59"/>
      <c r="I184" s="60"/>
      <c r="J184" s="61">
        <v>-800911717.75999999</v>
      </c>
      <c r="K184" s="62"/>
      <c r="L184" s="61">
        <v>-745525418.49000001</v>
      </c>
      <c r="M184" s="8"/>
      <c r="N184" s="8"/>
      <c r="O184" s="8"/>
    </row>
    <row r="185" spans="3:15" ht="15" x14ac:dyDescent="0.2">
      <c r="C185" s="58" t="s">
        <v>150</v>
      </c>
      <c r="D185" s="59"/>
      <c r="E185" s="59"/>
      <c r="F185" s="59"/>
      <c r="G185" s="59"/>
      <c r="H185" s="59"/>
      <c r="I185" s="60"/>
      <c r="J185" s="61">
        <v>18410548.649999946</v>
      </c>
      <c r="K185" s="62"/>
      <c r="L185" s="61">
        <v>-10425840.889999941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151</v>
      </c>
      <c r="G186" s="59"/>
      <c r="H186" s="59"/>
      <c r="I186" s="60"/>
      <c r="J186" s="70">
        <v>99.24</v>
      </c>
      <c r="K186" s="62"/>
      <c r="L186" s="70">
        <v>6820272.7400000002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152</v>
      </c>
      <c r="G187" s="59"/>
      <c r="H187" s="59"/>
      <c r="I187" s="60"/>
      <c r="J187" s="70">
        <v>-78542.48</v>
      </c>
      <c r="K187" s="62"/>
      <c r="L187" s="70">
        <v>-40397.449999999997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153</v>
      </c>
      <c r="G188" s="59"/>
      <c r="H188" s="59"/>
      <c r="I188" s="60"/>
      <c r="J188" s="70">
        <v>4777802.18</v>
      </c>
      <c r="K188" s="62"/>
      <c r="L188" s="70">
        <v>2727640.18</v>
      </c>
      <c r="M188" s="8"/>
      <c r="N188" s="8"/>
      <c r="O188" s="8"/>
    </row>
    <row r="189" spans="3:15" ht="15" x14ac:dyDescent="0.2">
      <c r="C189" s="58" t="s">
        <v>154</v>
      </c>
      <c r="D189" s="59"/>
      <c r="E189" s="59"/>
      <c r="F189" s="59"/>
      <c r="G189" s="59"/>
      <c r="H189" s="59"/>
      <c r="I189" s="60"/>
      <c r="J189" s="61">
        <v>4699358.9399999995</v>
      </c>
      <c r="K189" s="62"/>
      <c r="L189" s="61">
        <v>9507515.4700000007</v>
      </c>
      <c r="M189" s="8"/>
      <c r="N189" s="8"/>
      <c r="O189" s="8"/>
    </row>
    <row r="190" spans="3:15" ht="15" x14ac:dyDescent="0.2">
      <c r="C190" s="58"/>
      <c r="D190" s="59"/>
      <c r="E190" s="59"/>
      <c r="F190" s="59" t="s">
        <v>187</v>
      </c>
      <c r="G190" s="59"/>
      <c r="H190" s="59"/>
      <c r="I190" s="60"/>
      <c r="J190" s="70">
        <v>-12820572</v>
      </c>
      <c r="K190" s="62"/>
      <c r="L190" s="70">
        <v>0</v>
      </c>
      <c r="M190" s="8"/>
      <c r="N190" s="8"/>
      <c r="O190" s="8"/>
    </row>
    <row r="191" spans="3:15" ht="15" x14ac:dyDescent="0.2">
      <c r="C191" s="58" t="s">
        <v>155</v>
      </c>
      <c r="D191" s="59"/>
      <c r="E191" s="59"/>
      <c r="F191" s="59"/>
      <c r="G191" s="59"/>
      <c r="H191" s="59"/>
      <c r="I191" s="60"/>
      <c r="J191" s="61">
        <v>-8121213.0600000005</v>
      </c>
      <c r="K191" s="62"/>
      <c r="L191" s="61">
        <v>9507515.4700000007</v>
      </c>
      <c r="M191" s="8"/>
      <c r="N191" s="8"/>
      <c r="O191" s="8"/>
    </row>
    <row r="192" spans="3:15" ht="15" x14ac:dyDescent="0.2">
      <c r="C192" s="58" t="s">
        <v>156</v>
      </c>
      <c r="D192" s="59"/>
      <c r="E192" s="59"/>
      <c r="F192" s="59"/>
      <c r="G192" s="59"/>
      <c r="H192" s="59"/>
      <c r="I192" s="60"/>
      <c r="J192" s="61">
        <v>10289335.589999944</v>
      </c>
      <c r="K192" s="62"/>
      <c r="L192" s="61">
        <v>-918325.41999994032</v>
      </c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9154.4</v>
      </c>
      <c r="K312" s="62"/>
      <c r="L312" s="70">
        <v>10001.950000000001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-29.81</v>
      </c>
      <c r="K313" s="62"/>
      <c r="L313" s="70">
        <v>-36.26</v>
      </c>
      <c r="M313" s="8"/>
      <c r="N313" s="8"/>
      <c r="O313" s="8"/>
    </row>
    <row r="314" spans="2:15" ht="14.65" customHeight="1" x14ac:dyDescent="0.2">
      <c r="C314" s="58"/>
      <c r="D314" s="59"/>
      <c r="E314" s="59"/>
      <c r="F314" s="59" t="s">
        <v>128</v>
      </c>
      <c r="G314" s="59"/>
      <c r="H314" s="59"/>
      <c r="I314" s="60"/>
      <c r="J314" s="70">
        <v>-10.130000000000001</v>
      </c>
      <c r="K314" s="62"/>
      <c r="L314" s="70">
        <v>-8.11</v>
      </c>
      <c r="M314" s="8"/>
      <c r="N314" s="8"/>
      <c r="O314" s="8"/>
    </row>
    <row r="315" spans="2:15" ht="14.65" customHeight="1" x14ac:dyDescent="0.2">
      <c r="C315" s="58" t="s">
        <v>131</v>
      </c>
      <c r="D315" s="59"/>
      <c r="E315" s="59"/>
      <c r="F315" s="59"/>
      <c r="G315" s="59"/>
      <c r="H315" s="59"/>
      <c r="I315" s="60"/>
      <c r="J315" s="61">
        <v>9114.4600000000009</v>
      </c>
      <c r="K315" s="62"/>
      <c r="L315" s="61">
        <v>9957.58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132</v>
      </c>
      <c r="G316" s="59"/>
      <c r="H316" s="59"/>
      <c r="I316" s="60"/>
      <c r="J316" s="70">
        <v>-7498.4</v>
      </c>
      <c r="K316" s="62"/>
      <c r="L316" s="70">
        <v>-7588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137</v>
      </c>
      <c r="G317" s="59"/>
      <c r="H317" s="59"/>
      <c r="I317" s="60"/>
      <c r="J317" s="70">
        <v>-30.64</v>
      </c>
      <c r="K317" s="62"/>
      <c r="L317" s="70">
        <v>-10.67</v>
      </c>
      <c r="M317" s="8"/>
      <c r="N317" s="8"/>
      <c r="O317" s="8"/>
    </row>
    <row r="318" spans="2:15" ht="14.65" customHeight="1" x14ac:dyDescent="0.2">
      <c r="C318" s="58"/>
      <c r="D318" s="59"/>
      <c r="E318" s="59"/>
      <c r="F318" s="59" t="s">
        <v>138</v>
      </c>
      <c r="G318" s="59"/>
      <c r="H318" s="59"/>
      <c r="I318" s="60"/>
      <c r="J318" s="70">
        <v>-1000</v>
      </c>
      <c r="K318" s="62"/>
      <c r="L318" s="70">
        <v>0</v>
      </c>
      <c r="M318" s="8"/>
      <c r="N318" s="8"/>
      <c r="O318" s="8"/>
    </row>
    <row r="319" spans="2:15" ht="14.65" customHeight="1" x14ac:dyDescent="0.2">
      <c r="C319" s="58" t="s">
        <v>141</v>
      </c>
      <c r="D319" s="59"/>
      <c r="E319" s="59"/>
      <c r="F319" s="59"/>
      <c r="G319" s="59"/>
      <c r="H319" s="59"/>
      <c r="I319" s="60"/>
      <c r="J319" s="61">
        <v>-8529.0400000000009</v>
      </c>
      <c r="K319" s="62"/>
      <c r="L319" s="61">
        <v>-7598.67</v>
      </c>
      <c r="M319" s="8"/>
      <c r="N319" s="8"/>
      <c r="O319" s="8"/>
    </row>
    <row r="320" spans="2:15" ht="14.65" customHeight="1" x14ac:dyDescent="0.2">
      <c r="C320" s="58" t="s">
        <v>142</v>
      </c>
      <c r="D320" s="59"/>
      <c r="E320" s="59"/>
      <c r="F320" s="59"/>
      <c r="G320" s="59"/>
      <c r="H320" s="59"/>
      <c r="I320" s="60"/>
      <c r="J320" s="61">
        <v>585.42000000000007</v>
      </c>
      <c r="K320" s="62"/>
      <c r="L320" s="61">
        <v>2358.91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144</v>
      </c>
      <c r="G321" s="59"/>
      <c r="H321" s="59"/>
      <c r="I321" s="60"/>
      <c r="J321" s="70">
        <v>-410.88</v>
      </c>
      <c r="K321" s="62"/>
      <c r="L321" s="70">
        <v>-498.76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145</v>
      </c>
      <c r="G322" s="59"/>
      <c r="H322" s="59"/>
      <c r="I322" s="60"/>
      <c r="J322" s="70">
        <v>-1.1200000000000001</v>
      </c>
      <c r="K322" s="62"/>
      <c r="L322" s="70">
        <v>-1.35</v>
      </c>
      <c r="M322" s="8"/>
      <c r="N322" s="8"/>
      <c r="O322" s="8"/>
    </row>
    <row r="323" spans="3:15" ht="14.65" customHeight="1" x14ac:dyDescent="0.2">
      <c r="C323" s="58" t="s">
        <v>148</v>
      </c>
      <c r="D323" s="59"/>
      <c r="E323" s="59"/>
      <c r="F323" s="59"/>
      <c r="G323" s="59"/>
      <c r="H323" s="59"/>
      <c r="I323" s="60"/>
      <c r="J323" s="61">
        <v>-412</v>
      </c>
      <c r="K323" s="62"/>
      <c r="L323" s="61">
        <v>-500.11</v>
      </c>
      <c r="M323" s="8"/>
      <c r="N323" s="8"/>
      <c r="O323" s="8"/>
    </row>
    <row r="324" spans="3:15" ht="14.65" customHeight="1" x14ac:dyDescent="0.2">
      <c r="C324" s="58" t="s">
        <v>149</v>
      </c>
      <c r="D324" s="59"/>
      <c r="E324" s="59"/>
      <c r="F324" s="59"/>
      <c r="G324" s="59"/>
      <c r="H324" s="59"/>
      <c r="I324" s="60"/>
      <c r="J324" s="61">
        <v>-8941.0400000000009</v>
      </c>
      <c r="K324" s="62"/>
      <c r="L324" s="61">
        <v>-8098.78</v>
      </c>
      <c r="M324" s="8"/>
      <c r="N324" s="8"/>
      <c r="O324" s="8"/>
    </row>
    <row r="325" spans="3:15" ht="14.65" customHeight="1" x14ac:dyDescent="0.2">
      <c r="C325" s="58" t="s">
        <v>150</v>
      </c>
      <c r="D325" s="59"/>
      <c r="E325" s="59"/>
      <c r="F325" s="59"/>
      <c r="G325" s="59"/>
      <c r="H325" s="59"/>
      <c r="I325" s="60"/>
      <c r="J325" s="61">
        <v>173.42000000000007</v>
      </c>
      <c r="K325" s="62"/>
      <c r="L325" s="61">
        <v>1858.7999999999997</v>
      </c>
      <c r="M325" s="8"/>
      <c r="N325" s="8"/>
      <c r="O325" s="8"/>
    </row>
    <row r="326" spans="3:15" ht="14.65" customHeight="1" x14ac:dyDescent="0.2">
      <c r="C326" s="58"/>
      <c r="D326" s="59"/>
      <c r="E326" s="59"/>
      <c r="F326" s="59" t="s">
        <v>151</v>
      </c>
      <c r="G326" s="59"/>
      <c r="H326" s="59"/>
      <c r="I326" s="60"/>
      <c r="J326" s="70">
        <v>0</v>
      </c>
      <c r="K326" s="62"/>
      <c r="L326" s="70">
        <v>26.11</v>
      </c>
      <c r="M326" s="8"/>
      <c r="N326" s="8"/>
      <c r="O326" s="8"/>
    </row>
    <row r="327" spans="3:15" ht="14.65" customHeight="1" x14ac:dyDescent="0.2">
      <c r="C327" s="58"/>
      <c r="D327" s="59"/>
      <c r="E327" s="59"/>
      <c r="F327" s="59" t="s">
        <v>152</v>
      </c>
      <c r="G327" s="59"/>
      <c r="H327" s="59"/>
      <c r="I327" s="60"/>
      <c r="J327" s="70">
        <v>-0.87</v>
      </c>
      <c r="K327" s="62"/>
      <c r="L327" s="70">
        <v>-0.15</v>
      </c>
      <c r="M327" s="8"/>
      <c r="N327" s="8"/>
      <c r="O327" s="8"/>
    </row>
    <row r="328" spans="3:15" ht="14.65" customHeight="1" x14ac:dyDescent="0.2">
      <c r="C328" s="58"/>
      <c r="D328" s="59"/>
      <c r="E328" s="59"/>
      <c r="F328" s="59" t="s">
        <v>153</v>
      </c>
      <c r="G328" s="59"/>
      <c r="H328" s="59"/>
      <c r="I328" s="60"/>
      <c r="J328" s="70">
        <v>53.15</v>
      </c>
      <c r="K328" s="62"/>
      <c r="L328" s="70">
        <v>10.44</v>
      </c>
      <c r="M328" s="8"/>
      <c r="N328" s="8"/>
      <c r="O328" s="8"/>
    </row>
    <row r="329" spans="3:15" ht="14.65" customHeight="1" x14ac:dyDescent="0.2">
      <c r="C329" s="58" t="s">
        <v>154</v>
      </c>
      <c r="D329" s="59"/>
      <c r="E329" s="59"/>
      <c r="F329" s="59"/>
      <c r="G329" s="59"/>
      <c r="H329" s="59"/>
      <c r="I329" s="60"/>
      <c r="J329" s="61">
        <v>52.28</v>
      </c>
      <c r="K329" s="62"/>
      <c r="L329" s="61">
        <v>36.4</v>
      </c>
      <c r="M329" s="8"/>
      <c r="N329" s="8"/>
      <c r="O329" s="8"/>
    </row>
    <row r="330" spans="3:15" ht="14.65" customHeight="1" x14ac:dyDescent="0.2">
      <c r="C330" s="58" t="s">
        <v>155</v>
      </c>
      <c r="D330" s="59"/>
      <c r="E330" s="59"/>
      <c r="F330" s="59"/>
      <c r="G330" s="59"/>
      <c r="H330" s="59"/>
      <c r="I330" s="60"/>
      <c r="J330" s="61">
        <v>52.28</v>
      </c>
      <c r="K330" s="62"/>
      <c r="L330" s="61">
        <v>36.4</v>
      </c>
      <c r="M330" s="8"/>
      <c r="N330" s="8"/>
      <c r="O330" s="8"/>
    </row>
    <row r="331" spans="3:15" ht="14.65" customHeight="1" x14ac:dyDescent="0.2">
      <c r="C331" s="58" t="s">
        <v>156</v>
      </c>
      <c r="D331" s="59"/>
      <c r="E331" s="59"/>
      <c r="F331" s="59"/>
      <c r="G331" s="59"/>
      <c r="H331" s="59"/>
      <c r="I331" s="60"/>
      <c r="J331" s="61">
        <v>225.70000000000007</v>
      </c>
      <c r="K331" s="62"/>
      <c r="L331" s="61">
        <v>1895.1999999999998</v>
      </c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 t="s">
        <v>215</v>
      </c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3323402.0999999996</v>
      </c>
      <c r="K8" s="62"/>
      <c r="L8" s="61">
        <v>2872503.4000000004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1576043.52</v>
      </c>
      <c r="K9" s="62"/>
      <c r="L9" s="70">
        <v>1574743.67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1576043.52</v>
      </c>
      <c r="K10" s="62"/>
      <c r="L10" s="70">
        <v>1574743.67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164</v>
      </c>
      <c r="E11" s="59"/>
      <c r="F11" s="59"/>
      <c r="G11" s="59"/>
      <c r="H11" s="59"/>
      <c r="I11" s="60"/>
      <c r="J11" s="70">
        <v>1</v>
      </c>
      <c r="K11" s="62"/>
      <c r="L11" s="70">
        <v>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92</v>
      </c>
      <c r="E12" s="59"/>
      <c r="F12" s="59"/>
      <c r="G12" s="59"/>
      <c r="H12" s="59"/>
      <c r="I12" s="60"/>
      <c r="J12" s="70">
        <v>1</v>
      </c>
      <c r="K12" s="62"/>
      <c r="L12" s="70">
        <v>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93</v>
      </c>
      <c r="E13" s="59"/>
      <c r="F13" s="59"/>
      <c r="G13" s="59"/>
      <c r="H13" s="59"/>
      <c r="I13" s="60"/>
      <c r="J13" s="70">
        <v>202315.01</v>
      </c>
      <c r="K13" s="62"/>
      <c r="L13" s="70">
        <v>182257.9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 t="s">
        <v>94</v>
      </c>
      <c r="E14" s="59"/>
      <c r="F14" s="59"/>
      <c r="G14" s="59"/>
      <c r="H14" s="59"/>
      <c r="I14" s="60"/>
      <c r="J14" s="70">
        <v>318997.36000000004</v>
      </c>
      <c r="K14" s="62"/>
      <c r="L14" s="70">
        <v>347948.56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95</v>
      </c>
      <c r="F15" s="59"/>
      <c r="G15" s="59"/>
      <c r="H15" s="59"/>
      <c r="I15" s="60"/>
      <c r="J15" s="70">
        <v>160615.75</v>
      </c>
      <c r="K15" s="62"/>
      <c r="L15" s="70">
        <v>167603.95000000001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165</v>
      </c>
      <c r="F16" s="59"/>
      <c r="G16" s="59"/>
      <c r="H16" s="59"/>
      <c r="I16" s="60"/>
      <c r="J16" s="70">
        <v>139463.4</v>
      </c>
      <c r="K16" s="62"/>
      <c r="L16" s="70">
        <v>164479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96</v>
      </c>
      <c r="F17" s="59"/>
      <c r="G17" s="59"/>
      <c r="H17" s="59"/>
      <c r="I17" s="60"/>
      <c r="J17" s="70">
        <v>18918.21</v>
      </c>
      <c r="K17" s="62"/>
      <c r="L17" s="70">
        <v>15865.61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 t="s">
        <v>99</v>
      </c>
      <c r="E18" s="59"/>
      <c r="F18" s="59"/>
      <c r="G18" s="59"/>
      <c r="H18" s="59"/>
      <c r="I18" s="60"/>
      <c r="J18" s="70">
        <v>1226044.21</v>
      </c>
      <c r="K18" s="62"/>
      <c r="L18" s="70">
        <v>767551.27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 t="s">
        <v>100</v>
      </c>
      <c r="D19" s="59"/>
      <c r="E19" s="59"/>
      <c r="F19" s="59"/>
      <c r="G19" s="59"/>
      <c r="H19" s="59"/>
      <c r="I19" s="60"/>
      <c r="J19" s="61">
        <v>3323402.1</v>
      </c>
      <c r="K19" s="62"/>
      <c r="L19" s="61">
        <v>2872503.4000000004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 t="s">
        <v>101</v>
      </c>
      <c r="E20" s="59"/>
      <c r="F20" s="59"/>
      <c r="G20" s="59"/>
      <c r="H20" s="59"/>
      <c r="I20" s="60"/>
      <c r="J20" s="70">
        <v>1616786.16</v>
      </c>
      <c r="K20" s="62"/>
      <c r="L20" s="70">
        <v>1398364.2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103</v>
      </c>
      <c r="F21" s="59"/>
      <c r="G21" s="59"/>
      <c r="H21" s="59"/>
      <c r="I21" s="60"/>
      <c r="J21" s="70">
        <v>1616786.16</v>
      </c>
      <c r="K21" s="62"/>
      <c r="L21" s="70">
        <v>1398364.2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/>
      <c r="F22" s="59" t="s">
        <v>104</v>
      </c>
      <c r="G22" s="59"/>
      <c r="H22" s="59"/>
      <c r="I22" s="60"/>
      <c r="J22" s="70">
        <v>1005369.81</v>
      </c>
      <c r="K22" s="62"/>
      <c r="L22" s="70">
        <v>775380.55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106</v>
      </c>
      <c r="G23" s="59"/>
      <c r="H23" s="59"/>
      <c r="I23" s="60"/>
      <c r="J23" s="70">
        <v>611416.35</v>
      </c>
      <c r="K23" s="62"/>
      <c r="L23" s="70">
        <v>622983.65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 t="s">
        <v>109</v>
      </c>
      <c r="E24" s="59"/>
      <c r="F24" s="59"/>
      <c r="G24" s="59"/>
      <c r="H24" s="59"/>
      <c r="I24" s="60"/>
      <c r="J24" s="70">
        <v>1706615.9399999997</v>
      </c>
      <c r="K24" s="62"/>
      <c r="L24" s="70">
        <v>1474139.2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 t="s">
        <v>110</v>
      </c>
      <c r="F25" s="59"/>
      <c r="G25" s="59"/>
      <c r="H25" s="59"/>
      <c r="I25" s="60"/>
      <c r="J25" s="70">
        <v>861400</v>
      </c>
      <c r="K25" s="62"/>
      <c r="L25" s="70">
        <v>781400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111</v>
      </c>
      <c r="G26" s="59"/>
      <c r="H26" s="59"/>
      <c r="I26" s="60"/>
      <c r="J26" s="70">
        <v>700</v>
      </c>
      <c r="K26" s="62"/>
      <c r="L26" s="70">
        <v>700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112</v>
      </c>
      <c r="G27" s="59"/>
      <c r="H27" s="59"/>
      <c r="I27" s="60"/>
      <c r="J27" s="70">
        <v>700</v>
      </c>
      <c r="K27" s="62"/>
      <c r="L27" s="70">
        <v>700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113</v>
      </c>
      <c r="G28" s="59"/>
      <c r="H28" s="59"/>
      <c r="I28" s="60"/>
      <c r="J28" s="70">
        <v>860000</v>
      </c>
      <c r="K28" s="62"/>
      <c r="L28" s="70">
        <v>780000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 t="s">
        <v>116</v>
      </c>
      <c r="F29" s="59"/>
      <c r="G29" s="59"/>
      <c r="H29" s="59"/>
      <c r="I29" s="60"/>
      <c r="J29" s="70">
        <v>154818.37999999998</v>
      </c>
      <c r="K29" s="62"/>
      <c r="L29" s="70">
        <v>163797.18000000002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117</v>
      </c>
      <c r="F30" s="59"/>
      <c r="G30" s="59"/>
      <c r="H30" s="59"/>
      <c r="I30" s="60"/>
      <c r="J30" s="70">
        <v>522467.1</v>
      </c>
      <c r="K30" s="62"/>
      <c r="L30" s="70">
        <v>345570.8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172</v>
      </c>
      <c r="F31" s="59"/>
      <c r="G31" s="59"/>
      <c r="H31" s="59"/>
      <c r="I31" s="60"/>
      <c r="J31" s="70">
        <v>34644.910000000003</v>
      </c>
      <c r="K31" s="62"/>
      <c r="L31" s="70">
        <v>68373.62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173</v>
      </c>
      <c r="F32" s="59"/>
      <c r="G32" s="59"/>
      <c r="H32" s="59"/>
      <c r="I32" s="60"/>
      <c r="J32" s="70">
        <v>103285.54999999999</v>
      </c>
      <c r="K32" s="62"/>
      <c r="L32" s="70">
        <v>87654.349999999991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119</v>
      </c>
      <c r="F33" s="59"/>
      <c r="G33" s="59"/>
      <c r="H33" s="59"/>
      <c r="I33" s="60"/>
      <c r="J33" s="70">
        <v>0</v>
      </c>
      <c r="K33" s="62"/>
      <c r="L33" s="70">
        <v>107.25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122</v>
      </c>
      <c r="F34" s="59"/>
      <c r="G34" s="59"/>
      <c r="H34" s="59"/>
      <c r="I34" s="60"/>
      <c r="J34" s="70">
        <v>30000</v>
      </c>
      <c r="K34" s="62"/>
      <c r="L34" s="70">
        <v>27236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8"/>
      <c r="D35" s="59"/>
      <c r="E35" s="59"/>
      <c r="F35" s="59"/>
      <c r="G35" s="59"/>
      <c r="H35" s="59"/>
      <c r="I35" s="60"/>
      <c r="J35" s="70"/>
      <c r="K35" s="62"/>
      <c r="L35" s="70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8"/>
      <c r="D36" s="59"/>
      <c r="E36" s="59"/>
      <c r="F36" s="59"/>
      <c r="G36" s="59"/>
      <c r="H36" s="59"/>
      <c r="I36" s="60"/>
      <c r="J36" s="70"/>
      <c r="K36" s="62"/>
      <c r="L36" s="70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8"/>
      <c r="D37" s="59"/>
      <c r="E37" s="59"/>
      <c r="F37" s="59"/>
      <c r="G37" s="59"/>
      <c r="H37" s="59"/>
      <c r="I37" s="60"/>
      <c r="J37" s="70"/>
      <c r="K37" s="62"/>
      <c r="L37" s="70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8"/>
      <c r="D38" s="59"/>
      <c r="E38" s="59"/>
      <c r="F38" s="59"/>
      <c r="G38" s="59"/>
      <c r="H38" s="59"/>
      <c r="I38" s="60"/>
      <c r="J38" s="70"/>
      <c r="K38" s="62"/>
      <c r="L38" s="70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3908843.75</v>
      </c>
      <c r="K160" s="62"/>
      <c r="L160" s="70">
        <v>3917639.2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-20596.55</v>
      </c>
      <c r="K161" s="62"/>
      <c r="L161" s="70">
        <v>-550.6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-264072.34999999998</v>
      </c>
      <c r="K162" s="62"/>
      <c r="L162" s="70">
        <v>-264476.75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585426.9</v>
      </c>
      <c r="K163" s="62"/>
      <c r="L163" s="70">
        <v>536669.05000000005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-4543.2</v>
      </c>
      <c r="K164" s="62"/>
      <c r="L164" s="70">
        <v>-3254.4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-585426.9</v>
      </c>
      <c r="K165" s="62"/>
      <c r="L165" s="70">
        <v>-536669.05000000005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3619631.65</v>
      </c>
      <c r="K166" s="62"/>
      <c r="L166" s="61">
        <v>3649357.45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-4179097.6000000001</v>
      </c>
      <c r="K167" s="62"/>
      <c r="L167" s="70">
        <v>-4320637.3499999996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592614.30000000005</v>
      </c>
      <c r="K168" s="62"/>
      <c r="L168" s="70">
        <v>573701.69999999995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-574.4</v>
      </c>
      <c r="K169" s="62"/>
      <c r="L169" s="70">
        <v>-746.2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592039.9</v>
      </c>
      <c r="K170" s="62"/>
      <c r="L170" s="61">
        <v>572955.5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-3587057.7</v>
      </c>
      <c r="K171" s="62"/>
      <c r="L171" s="61">
        <v>-3747681.8499999996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176</v>
      </c>
      <c r="G172" s="59"/>
      <c r="H172" s="59"/>
      <c r="I172" s="60"/>
      <c r="J172" s="70">
        <v>-41910.75</v>
      </c>
      <c r="K172" s="62"/>
      <c r="L172" s="70">
        <v>-36158.400000000001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137</v>
      </c>
      <c r="G173" s="59"/>
      <c r="H173" s="59"/>
      <c r="I173" s="60"/>
      <c r="J173" s="70">
        <v>-30812.51</v>
      </c>
      <c r="K173" s="62"/>
      <c r="L173" s="70">
        <v>-23725.25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177</v>
      </c>
      <c r="G174" s="59"/>
      <c r="H174" s="59"/>
      <c r="I174" s="60"/>
      <c r="J174" s="70">
        <v>281221.09999999998</v>
      </c>
      <c r="K174" s="62"/>
      <c r="L174" s="70">
        <v>240207.2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138</v>
      </c>
      <c r="G175" s="59"/>
      <c r="H175" s="59"/>
      <c r="I175" s="60"/>
      <c r="J175" s="70">
        <v>-80000</v>
      </c>
      <c r="K175" s="62"/>
      <c r="L175" s="70">
        <v>100000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139</v>
      </c>
      <c r="G176" s="59"/>
      <c r="H176" s="59"/>
      <c r="I176" s="60"/>
      <c r="J176" s="70">
        <v>213363.7</v>
      </c>
      <c r="K176" s="62"/>
      <c r="L176" s="70">
        <v>167450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140</v>
      </c>
      <c r="G177" s="59"/>
      <c r="H177" s="59"/>
      <c r="I177" s="60"/>
      <c r="J177" s="70">
        <v>20000</v>
      </c>
      <c r="K177" s="62"/>
      <c r="L177" s="70">
        <v>-45000</v>
      </c>
      <c r="M177" s="8"/>
      <c r="N177" s="8"/>
      <c r="O177" s="8"/>
    </row>
    <row r="178" spans="3:15" ht="15" x14ac:dyDescent="0.2">
      <c r="C178" s="58" t="s">
        <v>141</v>
      </c>
      <c r="D178" s="59"/>
      <c r="E178" s="59"/>
      <c r="F178" s="59"/>
      <c r="G178" s="59"/>
      <c r="H178" s="59"/>
      <c r="I178" s="60"/>
      <c r="J178" s="61">
        <v>-3225196.1599999992</v>
      </c>
      <c r="K178" s="62"/>
      <c r="L178" s="61">
        <v>-3344908.2999999993</v>
      </c>
      <c r="M178" s="8"/>
      <c r="N178" s="8"/>
      <c r="O178" s="8"/>
    </row>
    <row r="179" spans="3:15" ht="15" x14ac:dyDescent="0.2">
      <c r="C179" s="58" t="s">
        <v>142</v>
      </c>
      <c r="D179" s="59"/>
      <c r="E179" s="59"/>
      <c r="F179" s="59"/>
      <c r="G179" s="59"/>
      <c r="H179" s="59"/>
      <c r="I179" s="60"/>
      <c r="J179" s="61">
        <v>394435.49000000069</v>
      </c>
      <c r="K179" s="62"/>
      <c r="L179" s="61">
        <v>304449.15000000084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143</v>
      </c>
      <c r="G180" s="59"/>
      <c r="H180" s="59"/>
      <c r="I180" s="60"/>
      <c r="J180" s="70">
        <v>-87919.35</v>
      </c>
      <c r="K180" s="62"/>
      <c r="L180" s="70">
        <v>-104099.55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144</v>
      </c>
      <c r="G181" s="59"/>
      <c r="H181" s="59"/>
      <c r="I181" s="60"/>
      <c r="J181" s="70">
        <v>-70048.55</v>
      </c>
      <c r="K181" s="62"/>
      <c r="L181" s="70">
        <v>-68091.8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145</v>
      </c>
      <c r="G182" s="59"/>
      <c r="H182" s="59"/>
      <c r="I182" s="60"/>
      <c r="J182" s="70">
        <v>-850</v>
      </c>
      <c r="K182" s="62"/>
      <c r="L182" s="70">
        <v>-500</v>
      </c>
      <c r="M182" s="8"/>
      <c r="N182" s="8"/>
      <c r="O182" s="8"/>
    </row>
    <row r="183" spans="3:15" ht="15" x14ac:dyDescent="0.2">
      <c r="C183" s="58" t="s">
        <v>148</v>
      </c>
      <c r="D183" s="59"/>
      <c r="E183" s="59"/>
      <c r="F183" s="59"/>
      <c r="G183" s="59"/>
      <c r="H183" s="59"/>
      <c r="I183" s="60"/>
      <c r="J183" s="61">
        <v>-158817.90000000002</v>
      </c>
      <c r="K183" s="62"/>
      <c r="L183" s="61">
        <v>-172691.35</v>
      </c>
      <c r="M183" s="8"/>
      <c r="N183" s="8"/>
      <c r="O183" s="8"/>
    </row>
    <row r="184" spans="3:15" ht="15" x14ac:dyDescent="0.2">
      <c r="C184" s="58" t="s">
        <v>149</v>
      </c>
      <c r="D184" s="59"/>
      <c r="E184" s="59"/>
      <c r="F184" s="59"/>
      <c r="G184" s="59"/>
      <c r="H184" s="59"/>
      <c r="I184" s="60"/>
      <c r="J184" s="61">
        <v>-3384014.0599999991</v>
      </c>
      <c r="K184" s="62"/>
      <c r="L184" s="61">
        <v>-3517599.6499999994</v>
      </c>
      <c r="M184" s="8"/>
      <c r="N184" s="8"/>
      <c r="O184" s="8"/>
    </row>
    <row r="185" spans="3:15" ht="15" x14ac:dyDescent="0.2">
      <c r="C185" s="58" t="s">
        <v>150</v>
      </c>
      <c r="D185" s="59"/>
      <c r="E185" s="59"/>
      <c r="F185" s="59"/>
      <c r="G185" s="59"/>
      <c r="H185" s="59"/>
      <c r="I185" s="60"/>
      <c r="J185" s="61">
        <v>235617.59000000067</v>
      </c>
      <c r="K185" s="62"/>
      <c r="L185" s="61">
        <v>131757.80000000083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151</v>
      </c>
      <c r="G186" s="59"/>
      <c r="H186" s="59"/>
      <c r="I186" s="60"/>
      <c r="J186" s="70">
        <v>5844.95</v>
      </c>
      <c r="K186" s="62"/>
      <c r="L186" s="70">
        <v>699.2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152</v>
      </c>
      <c r="G187" s="59"/>
      <c r="H187" s="59"/>
      <c r="I187" s="60"/>
      <c r="J187" s="70">
        <v>-13657.98</v>
      </c>
      <c r="K187" s="62"/>
      <c r="L187" s="70">
        <v>-14579.01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153</v>
      </c>
      <c r="G188" s="59"/>
      <c r="H188" s="59"/>
      <c r="I188" s="60"/>
      <c r="J188" s="70">
        <v>2184.6999999999998</v>
      </c>
      <c r="K188" s="62"/>
      <c r="L188" s="70">
        <v>2514.0500000000002</v>
      </c>
      <c r="M188" s="8"/>
      <c r="N188" s="8"/>
      <c r="O188" s="8"/>
    </row>
    <row r="189" spans="3:15" ht="15" x14ac:dyDescent="0.2">
      <c r="C189" s="58" t="s">
        <v>154</v>
      </c>
      <c r="D189" s="59"/>
      <c r="E189" s="59"/>
      <c r="F189" s="59"/>
      <c r="G189" s="59"/>
      <c r="H189" s="59"/>
      <c r="I189" s="60"/>
      <c r="J189" s="61">
        <v>-5628.33</v>
      </c>
      <c r="K189" s="62"/>
      <c r="L189" s="61">
        <v>-11365.759999999998</v>
      </c>
      <c r="M189" s="8"/>
      <c r="N189" s="8"/>
      <c r="O189" s="8"/>
    </row>
    <row r="190" spans="3:15" ht="15" x14ac:dyDescent="0.2">
      <c r="C190" s="58"/>
      <c r="D190" s="59"/>
      <c r="E190" s="59"/>
      <c r="F190" s="59" t="s">
        <v>192</v>
      </c>
      <c r="G190" s="59"/>
      <c r="H190" s="59"/>
      <c r="I190" s="60"/>
      <c r="J190" s="70">
        <v>0</v>
      </c>
      <c r="K190" s="62"/>
      <c r="L190" s="70">
        <v>4802.49</v>
      </c>
      <c r="M190" s="8"/>
      <c r="N190" s="8"/>
      <c r="O190" s="8"/>
    </row>
    <row r="191" spans="3:15" ht="15" x14ac:dyDescent="0.2">
      <c r="C191" s="58" t="s">
        <v>155</v>
      </c>
      <c r="D191" s="59"/>
      <c r="E191" s="59"/>
      <c r="F191" s="59"/>
      <c r="G191" s="59"/>
      <c r="H191" s="59"/>
      <c r="I191" s="60"/>
      <c r="J191" s="61">
        <v>-5628.33</v>
      </c>
      <c r="K191" s="62"/>
      <c r="L191" s="61">
        <v>-6563.2699999999986</v>
      </c>
      <c r="M191" s="8"/>
      <c r="N191" s="8"/>
      <c r="O191" s="8"/>
    </row>
    <row r="192" spans="3:15" ht="15" x14ac:dyDescent="0.2">
      <c r="C192" s="58" t="s">
        <v>156</v>
      </c>
      <c r="D192" s="59"/>
      <c r="E192" s="59"/>
      <c r="F192" s="59"/>
      <c r="G192" s="59"/>
      <c r="H192" s="59"/>
      <c r="I192" s="60"/>
      <c r="J192" s="61">
        <v>229989.26000000068</v>
      </c>
      <c r="K192" s="62"/>
      <c r="L192" s="61">
        <v>125194.53000000084</v>
      </c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515.1</v>
      </c>
      <c r="K312" s="62"/>
      <c r="L312" s="70">
        <v>535.20000000000005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174</v>
      </c>
      <c r="G313" s="59"/>
      <c r="H313" s="59"/>
      <c r="I313" s="60"/>
      <c r="J313" s="70">
        <v>-82.4</v>
      </c>
      <c r="K313" s="62"/>
      <c r="L313" s="70">
        <v>-85.65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432.70000000000005</v>
      </c>
      <c r="K314" s="62"/>
      <c r="L314" s="61">
        <v>449.55000000000007</v>
      </c>
      <c r="M314" s="8"/>
      <c r="N314" s="8"/>
      <c r="O314" s="8"/>
    </row>
    <row r="315" spans="2:15" ht="14.65" customHeight="1" x14ac:dyDescent="0.2">
      <c r="C315" s="58" t="s">
        <v>142</v>
      </c>
      <c r="D315" s="59"/>
      <c r="E315" s="59"/>
      <c r="F315" s="59"/>
      <c r="G315" s="59"/>
      <c r="H315" s="59"/>
      <c r="I315" s="60"/>
      <c r="J315" s="61">
        <v>432.70000000000005</v>
      </c>
      <c r="K315" s="62"/>
      <c r="L315" s="61">
        <v>449.55000000000007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143</v>
      </c>
      <c r="G316" s="59"/>
      <c r="H316" s="59"/>
      <c r="I316" s="60"/>
      <c r="J316" s="70">
        <v>-7000</v>
      </c>
      <c r="K316" s="62"/>
      <c r="L316" s="70">
        <v>-7000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144</v>
      </c>
      <c r="G317" s="59"/>
      <c r="H317" s="59"/>
      <c r="I317" s="60"/>
      <c r="J317" s="70">
        <v>-5000</v>
      </c>
      <c r="K317" s="62"/>
      <c r="L317" s="70">
        <v>-5000</v>
      </c>
      <c r="M317" s="8"/>
      <c r="N317" s="8"/>
      <c r="O317" s="8"/>
    </row>
    <row r="318" spans="2:15" ht="14.65" customHeight="1" x14ac:dyDescent="0.2">
      <c r="C318" s="58" t="s">
        <v>148</v>
      </c>
      <c r="D318" s="59"/>
      <c r="E318" s="59"/>
      <c r="F318" s="59"/>
      <c r="G318" s="59"/>
      <c r="H318" s="59"/>
      <c r="I318" s="60"/>
      <c r="J318" s="61">
        <v>-12000</v>
      </c>
      <c r="K318" s="62"/>
      <c r="L318" s="61">
        <v>-12000</v>
      </c>
      <c r="M318" s="8"/>
      <c r="N318" s="8"/>
      <c r="O318" s="8"/>
    </row>
    <row r="319" spans="2:15" ht="14.65" customHeight="1" x14ac:dyDescent="0.2">
      <c r="C319" s="58" t="s">
        <v>149</v>
      </c>
      <c r="D319" s="59"/>
      <c r="E319" s="59"/>
      <c r="F319" s="59"/>
      <c r="G319" s="59"/>
      <c r="H319" s="59"/>
      <c r="I319" s="60"/>
      <c r="J319" s="61">
        <v>-12000</v>
      </c>
      <c r="K319" s="62"/>
      <c r="L319" s="61">
        <v>-12000</v>
      </c>
      <c r="M319" s="8"/>
      <c r="N319" s="8"/>
      <c r="O319" s="8"/>
    </row>
    <row r="320" spans="2:15" ht="14.65" customHeight="1" x14ac:dyDescent="0.2">
      <c r="C320" s="58" t="s">
        <v>150</v>
      </c>
      <c r="D320" s="59"/>
      <c r="E320" s="59"/>
      <c r="F320" s="59"/>
      <c r="G320" s="59"/>
      <c r="H320" s="59"/>
      <c r="I320" s="60"/>
      <c r="J320" s="61">
        <v>-11567.3</v>
      </c>
      <c r="K320" s="62"/>
      <c r="L320" s="61">
        <v>-11550.45</v>
      </c>
      <c r="M320" s="8"/>
      <c r="N320" s="8"/>
      <c r="O320" s="8"/>
    </row>
    <row r="321" spans="3:15" ht="14.65" customHeight="1" x14ac:dyDescent="0.2">
      <c r="C321" s="58" t="s">
        <v>156</v>
      </c>
      <c r="D321" s="59"/>
      <c r="E321" s="59"/>
      <c r="F321" s="59"/>
      <c r="G321" s="59"/>
      <c r="H321" s="59"/>
      <c r="I321" s="60"/>
      <c r="J321" s="61">
        <v>-11567.3</v>
      </c>
      <c r="K321" s="62"/>
      <c r="L321" s="61">
        <v>-11550.45</v>
      </c>
      <c r="M321" s="8"/>
      <c r="N321" s="8"/>
      <c r="O321" s="8"/>
    </row>
    <row r="322" spans="3:15" ht="14.65" hidden="1" customHeight="1" x14ac:dyDescent="0.2">
      <c r="C322" s="58"/>
      <c r="D322" s="59"/>
      <c r="E322" s="59"/>
      <c r="F322" s="59"/>
      <c r="G322" s="59"/>
      <c r="H322" s="59"/>
      <c r="I322" s="60"/>
      <c r="J322" s="70"/>
      <c r="K322" s="62"/>
      <c r="L322" s="70"/>
      <c r="M322" s="8"/>
      <c r="N322" s="8"/>
      <c r="O322" s="8"/>
    </row>
    <row r="323" spans="3:15" ht="14.65" hidden="1" customHeight="1" x14ac:dyDescent="0.2">
      <c r="C323" s="58"/>
      <c r="D323" s="59"/>
      <c r="E323" s="59"/>
      <c r="F323" s="59"/>
      <c r="G323" s="59"/>
      <c r="H323" s="59"/>
      <c r="I323" s="60"/>
      <c r="J323" s="70"/>
      <c r="K323" s="62"/>
      <c r="L323" s="70"/>
      <c r="M323" s="8"/>
      <c r="N323" s="8"/>
      <c r="O323" s="8"/>
    </row>
    <row r="324" spans="3:15" ht="14.65" hidden="1" customHeight="1" x14ac:dyDescent="0.2">
      <c r="C324" s="58"/>
      <c r="D324" s="59"/>
      <c r="E324" s="59"/>
      <c r="F324" s="59"/>
      <c r="G324" s="59"/>
      <c r="H324" s="59"/>
      <c r="I324" s="60"/>
      <c r="J324" s="70"/>
      <c r="K324" s="62"/>
      <c r="L324" s="70"/>
      <c r="M324" s="8"/>
      <c r="N324" s="8"/>
      <c r="O324" s="8"/>
    </row>
    <row r="325" spans="3:15" ht="14.65" hidden="1" customHeight="1" x14ac:dyDescent="0.2">
      <c r="C325" s="58"/>
      <c r="D325" s="59"/>
      <c r="E325" s="59"/>
      <c r="F325" s="59"/>
      <c r="G325" s="59"/>
      <c r="H325" s="59"/>
      <c r="I325" s="60"/>
      <c r="J325" s="70"/>
      <c r="K325" s="62"/>
      <c r="L325" s="70"/>
      <c r="M325" s="8"/>
      <c r="N325" s="8"/>
      <c r="O325" s="8"/>
    </row>
    <row r="326" spans="3:15" ht="14.65" hidden="1" customHeight="1" x14ac:dyDescent="0.2">
      <c r="C326" s="58"/>
      <c r="D326" s="59"/>
      <c r="E326" s="59"/>
      <c r="F326" s="59"/>
      <c r="G326" s="59"/>
      <c r="H326" s="59"/>
      <c r="I326" s="60"/>
      <c r="J326" s="70"/>
      <c r="K326" s="62"/>
      <c r="L326" s="70"/>
      <c r="M326" s="8"/>
      <c r="N326" s="8"/>
      <c r="O326" s="8"/>
    </row>
    <row r="327" spans="3:15" ht="14.65" hidden="1" customHeight="1" x14ac:dyDescent="0.2">
      <c r="C327" s="58"/>
      <c r="D327" s="59"/>
      <c r="E327" s="59"/>
      <c r="F327" s="59"/>
      <c r="G327" s="59"/>
      <c r="H327" s="59"/>
      <c r="I327" s="60"/>
      <c r="J327" s="70"/>
      <c r="K327" s="62"/>
      <c r="L327" s="70"/>
      <c r="M327" s="8"/>
      <c r="N327" s="8"/>
      <c r="O327" s="8"/>
    </row>
    <row r="328" spans="3:15" ht="14.65" hidden="1" customHeight="1" x14ac:dyDescent="0.2">
      <c r="C328" s="58"/>
      <c r="D328" s="59"/>
      <c r="E328" s="59"/>
      <c r="F328" s="59"/>
      <c r="G328" s="59"/>
      <c r="H328" s="59"/>
      <c r="I328" s="60"/>
      <c r="J328" s="70"/>
      <c r="K328" s="62"/>
      <c r="L328" s="70"/>
      <c r="M328" s="8"/>
      <c r="N328" s="8"/>
      <c r="O328" s="8"/>
    </row>
    <row r="329" spans="3:15" ht="14.65" hidden="1" customHeight="1" x14ac:dyDescent="0.2">
      <c r="C329" s="58"/>
      <c r="D329" s="59"/>
      <c r="E329" s="59"/>
      <c r="F329" s="59"/>
      <c r="G329" s="59"/>
      <c r="H329" s="59"/>
      <c r="I329" s="60"/>
      <c r="J329" s="70"/>
      <c r="K329" s="62"/>
      <c r="L329" s="70"/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3992389.15</v>
      </c>
      <c r="K8" s="62"/>
      <c r="L8" s="61">
        <v>3961792.8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1933521.8</v>
      </c>
      <c r="K9" s="62"/>
      <c r="L9" s="70">
        <v>1946226.15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1933521.8</v>
      </c>
      <c r="K10" s="62"/>
      <c r="L10" s="70">
        <v>1946226.15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94</v>
      </c>
      <c r="E11" s="59"/>
      <c r="F11" s="59"/>
      <c r="G11" s="59"/>
      <c r="H11" s="59"/>
      <c r="I11" s="60"/>
      <c r="J11" s="70">
        <v>146529.19999999998</v>
      </c>
      <c r="K11" s="62"/>
      <c r="L11" s="70">
        <v>131958.15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/>
      <c r="E12" s="59" t="s">
        <v>95</v>
      </c>
      <c r="F12" s="59"/>
      <c r="G12" s="59"/>
      <c r="H12" s="59"/>
      <c r="I12" s="60"/>
      <c r="J12" s="70">
        <v>30777.95</v>
      </c>
      <c r="K12" s="62"/>
      <c r="L12" s="70">
        <v>22678.25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188</v>
      </c>
      <c r="F13" s="59"/>
      <c r="G13" s="59"/>
      <c r="H13" s="59"/>
      <c r="I13" s="60"/>
      <c r="J13" s="70">
        <v>100000</v>
      </c>
      <c r="K13" s="62"/>
      <c r="L13" s="70">
        <v>100000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165</v>
      </c>
      <c r="F14" s="59"/>
      <c r="G14" s="59"/>
      <c r="H14" s="59"/>
      <c r="I14" s="60"/>
      <c r="J14" s="70">
        <v>10944.2</v>
      </c>
      <c r="K14" s="62"/>
      <c r="L14" s="70">
        <v>6179.1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96</v>
      </c>
      <c r="F15" s="59"/>
      <c r="G15" s="59"/>
      <c r="H15" s="59"/>
      <c r="I15" s="60"/>
      <c r="J15" s="70">
        <v>4807.05</v>
      </c>
      <c r="K15" s="62"/>
      <c r="L15" s="70">
        <v>3100.8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 t="s">
        <v>99</v>
      </c>
      <c r="E16" s="59"/>
      <c r="F16" s="59"/>
      <c r="G16" s="59"/>
      <c r="H16" s="59"/>
      <c r="I16" s="60"/>
      <c r="J16" s="70">
        <v>1912338.15</v>
      </c>
      <c r="K16" s="62"/>
      <c r="L16" s="70">
        <v>1883608.5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 t="s">
        <v>100</v>
      </c>
      <c r="D17" s="59"/>
      <c r="E17" s="59"/>
      <c r="F17" s="59"/>
      <c r="G17" s="59"/>
      <c r="H17" s="59"/>
      <c r="I17" s="60"/>
      <c r="J17" s="61">
        <v>3992389.1499999994</v>
      </c>
      <c r="K17" s="62"/>
      <c r="L17" s="61">
        <v>3961792.7999999993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 t="s">
        <v>101</v>
      </c>
      <c r="E18" s="59"/>
      <c r="F18" s="59"/>
      <c r="G18" s="59"/>
      <c r="H18" s="59"/>
      <c r="I18" s="60"/>
      <c r="J18" s="70">
        <v>2152564.7999999998</v>
      </c>
      <c r="K18" s="62"/>
      <c r="L18" s="70">
        <v>1888904.3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/>
      <c r="E19" s="59" t="s">
        <v>103</v>
      </c>
      <c r="F19" s="59"/>
      <c r="G19" s="59"/>
      <c r="H19" s="59"/>
      <c r="I19" s="60"/>
      <c r="J19" s="70">
        <v>2152564.7999999998</v>
      </c>
      <c r="K19" s="62"/>
      <c r="L19" s="70">
        <v>1888904.3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/>
      <c r="F20" s="59" t="s">
        <v>104</v>
      </c>
      <c r="G20" s="59"/>
      <c r="H20" s="59"/>
      <c r="I20" s="60"/>
      <c r="J20" s="70">
        <v>1901911.65</v>
      </c>
      <c r="K20" s="62"/>
      <c r="L20" s="70">
        <v>1640151.65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/>
      <c r="F21" s="59" t="s">
        <v>106</v>
      </c>
      <c r="G21" s="59"/>
      <c r="H21" s="59"/>
      <c r="I21" s="60"/>
      <c r="J21" s="70">
        <v>250653.15</v>
      </c>
      <c r="K21" s="62"/>
      <c r="L21" s="70">
        <v>248752.65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 t="s">
        <v>109</v>
      </c>
      <c r="E22" s="59"/>
      <c r="F22" s="59"/>
      <c r="G22" s="59"/>
      <c r="H22" s="59"/>
      <c r="I22" s="60"/>
      <c r="J22" s="70">
        <v>1839824.35</v>
      </c>
      <c r="K22" s="62"/>
      <c r="L22" s="70">
        <v>2072888.5000000002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 t="s">
        <v>110</v>
      </c>
      <c r="F23" s="59"/>
      <c r="G23" s="59"/>
      <c r="H23" s="59"/>
      <c r="I23" s="60"/>
      <c r="J23" s="70">
        <v>681000</v>
      </c>
      <c r="K23" s="62"/>
      <c r="L23" s="70">
        <v>681000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111</v>
      </c>
      <c r="G24" s="59"/>
      <c r="H24" s="59"/>
      <c r="I24" s="60"/>
      <c r="J24" s="70">
        <v>5000</v>
      </c>
      <c r="K24" s="62"/>
      <c r="L24" s="70">
        <v>5000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112</v>
      </c>
      <c r="G25" s="59"/>
      <c r="H25" s="59"/>
      <c r="I25" s="60"/>
      <c r="J25" s="70">
        <v>26000</v>
      </c>
      <c r="K25" s="62"/>
      <c r="L25" s="70">
        <v>26000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113</v>
      </c>
      <c r="G26" s="59"/>
      <c r="H26" s="59"/>
      <c r="I26" s="60"/>
      <c r="J26" s="70">
        <v>650000</v>
      </c>
      <c r="K26" s="62"/>
      <c r="L26" s="70">
        <v>650000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 t="s">
        <v>170</v>
      </c>
      <c r="F27" s="59"/>
      <c r="G27" s="59"/>
      <c r="H27" s="59"/>
      <c r="I27" s="60"/>
      <c r="J27" s="70">
        <v>56919.5</v>
      </c>
      <c r="K27" s="62"/>
      <c r="L27" s="70">
        <v>56919.5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 t="s">
        <v>116</v>
      </c>
      <c r="F28" s="59"/>
      <c r="G28" s="59"/>
      <c r="H28" s="59"/>
      <c r="I28" s="60"/>
      <c r="J28" s="70">
        <v>328811.89999999997</v>
      </c>
      <c r="K28" s="62"/>
      <c r="L28" s="70">
        <v>502548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 t="s">
        <v>117</v>
      </c>
      <c r="F29" s="59"/>
      <c r="G29" s="59"/>
      <c r="H29" s="59"/>
      <c r="I29" s="60"/>
      <c r="J29" s="70">
        <v>195578.55</v>
      </c>
      <c r="K29" s="62"/>
      <c r="L29" s="70">
        <v>251456.15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173</v>
      </c>
      <c r="F30" s="59"/>
      <c r="G30" s="59"/>
      <c r="H30" s="59"/>
      <c r="I30" s="60"/>
      <c r="J30" s="70">
        <v>27514.400000000001</v>
      </c>
      <c r="K30" s="62"/>
      <c r="L30" s="70">
        <v>30692.05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190</v>
      </c>
      <c r="F31" s="59"/>
      <c r="G31" s="59"/>
      <c r="H31" s="59"/>
      <c r="I31" s="60"/>
      <c r="J31" s="70">
        <v>450000</v>
      </c>
      <c r="K31" s="62"/>
      <c r="L31" s="70">
        <v>450000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119</v>
      </c>
      <c r="F32" s="59"/>
      <c r="G32" s="59"/>
      <c r="H32" s="59"/>
      <c r="I32" s="60"/>
      <c r="J32" s="70">
        <v>0</v>
      </c>
      <c r="K32" s="62"/>
      <c r="L32" s="70">
        <v>272.8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122</v>
      </c>
      <c r="F33" s="59"/>
      <c r="G33" s="59"/>
      <c r="H33" s="59"/>
      <c r="I33" s="60"/>
      <c r="J33" s="70">
        <v>100000</v>
      </c>
      <c r="K33" s="62"/>
      <c r="L33" s="70">
        <v>100000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8"/>
      <c r="D34" s="59"/>
      <c r="E34" s="59"/>
      <c r="F34" s="59"/>
      <c r="G34" s="59"/>
      <c r="H34" s="59"/>
      <c r="I34" s="60"/>
      <c r="J34" s="70"/>
      <c r="K34" s="62"/>
      <c r="L34" s="70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8"/>
      <c r="D35" s="59"/>
      <c r="E35" s="59"/>
      <c r="F35" s="59"/>
      <c r="G35" s="59"/>
      <c r="H35" s="59"/>
      <c r="I35" s="60"/>
      <c r="J35" s="70"/>
      <c r="K35" s="62"/>
      <c r="L35" s="70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8"/>
      <c r="D36" s="59"/>
      <c r="E36" s="59"/>
      <c r="F36" s="59"/>
      <c r="G36" s="59"/>
      <c r="H36" s="59"/>
      <c r="I36" s="60"/>
      <c r="J36" s="70"/>
      <c r="K36" s="62"/>
      <c r="L36" s="70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8"/>
      <c r="D37" s="59"/>
      <c r="E37" s="59"/>
      <c r="F37" s="59"/>
      <c r="G37" s="59"/>
      <c r="H37" s="59"/>
      <c r="I37" s="60"/>
      <c r="J37" s="70"/>
      <c r="K37" s="62"/>
      <c r="L37" s="70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8"/>
      <c r="D38" s="59"/>
      <c r="E38" s="59"/>
      <c r="F38" s="59"/>
      <c r="G38" s="59"/>
      <c r="H38" s="59"/>
      <c r="I38" s="60"/>
      <c r="J38" s="70"/>
      <c r="K38" s="62"/>
      <c r="L38" s="70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1127819</v>
      </c>
      <c r="K160" s="62"/>
      <c r="L160" s="70">
        <v>1121531.3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-4703.8999999999996</v>
      </c>
      <c r="K161" s="62"/>
      <c r="L161" s="70">
        <v>5363.05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-7359.9</v>
      </c>
      <c r="K162" s="62"/>
      <c r="L162" s="70">
        <v>-3937.8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129</v>
      </c>
      <c r="G163" s="59"/>
      <c r="H163" s="59"/>
      <c r="I163" s="60"/>
      <c r="J163" s="70">
        <v>-1539.6</v>
      </c>
      <c r="K163" s="62"/>
      <c r="L163" s="70">
        <v>-1032</v>
      </c>
      <c r="M163" s="8"/>
      <c r="N163" s="8"/>
      <c r="O163" s="8"/>
    </row>
    <row r="164" spans="3:15" ht="15" x14ac:dyDescent="0.2">
      <c r="C164" s="58" t="s">
        <v>131</v>
      </c>
      <c r="D164" s="59"/>
      <c r="E164" s="59"/>
      <c r="F164" s="59"/>
      <c r="G164" s="59"/>
      <c r="H164" s="59"/>
      <c r="I164" s="60"/>
      <c r="J164" s="61">
        <v>1114215.6000000001</v>
      </c>
      <c r="K164" s="62"/>
      <c r="L164" s="61">
        <v>1121924.55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132</v>
      </c>
      <c r="G165" s="59"/>
      <c r="H165" s="59"/>
      <c r="I165" s="60"/>
      <c r="J165" s="70">
        <v>-1144251.2</v>
      </c>
      <c r="K165" s="62"/>
      <c r="L165" s="70">
        <v>-1498558.85</v>
      </c>
      <c r="M165" s="8"/>
      <c r="N165" s="8"/>
      <c r="O165" s="8"/>
    </row>
    <row r="166" spans="3:15" ht="15" x14ac:dyDescent="0.2">
      <c r="C166" s="58"/>
      <c r="D166" s="59"/>
      <c r="E166" s="59"/>
      <c r="F166" s="59" t="s">
        <v>133</v>
      </c>
      <c r="G166" s="59"/>
      <c r="H166" s="59"/>
      <c r="I166" s="60"/>
      <c r="J166" s="70">
        <v>57930.35</v>
      </c>
      <c r="K166" s="62"/>
      <c r="L166" s="70">
        <v>172368</v>
      </c>
      <c r="M166" s="8"/>
      <c r="N166" s="8"/>
      <c r="O166" s="8"/>
    </row>
    <row r="167" spans="3:15" ht="15" x14ac:dyDescent="0.2">
      <c r="C167" s="58" t="s">
        <v>134</v>
      </c>
      <c r="D167" s="59"/>
      <c r="E167" s="59"/>
      <c r="F167" s="59"/>
      <c r="G167" s="59"/>
      <c r="H167" s="59"/>
      <c r="I167" s="60"/>
      <c r="J167" s="61">
        <v>57930.35</v>
      </c>
      <c r="K167" s="62"/>
      <c r="L167" s="61">
        <v>172368</v>
      </c>
      <c r="M167" s="8"/>
      <c r="N167" s="8"/>
      <c r="O167" s="8"/>
    </row>
    <row r="168" spans="3:15" ht="15" x14ac:dyDescent="0.2">
      <c r="C168" s="58" t="s">
        <v>135</v>
      </c>
      <c r="D168" s="59"/>
      <c r="E168" s="59"/>
      <c r="F168" s="59"/>
      <c r="G168" s="59"/>
      <c r="H168" s="59"/>
      <c r="I168" s="60"/>
      <c r="J168" s="61">
        <v>-1086320.8499999999</v>
      </c>
      <c r="K168" s="62"/>
      <c r="L168" s="61">
        <v>-1326190.8500000001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139</v>
      </c>
      <c r="G169" s="59"/>
      <c r="H169" s="59"/>
      <c r="I169" s="60"/>
      <c r="J169" s="70">
        <v>331577</v>
      </c>
      <c r="K169" s="62"/>
      <c r="L169" s="70">
        <v>272945</v>
      </c>
      <c r="M169" s="8"/>
      <c r="N169" s="8"/>
      <c r="O169" s="8"/>
    </row>
    <row r="170" spans="3:15" ht="15" x14ac:dyDescent="0.2">
      <c r="C170" s="58" t="s">
        <v>141</v>
      </c>
      <c r="D170" s="59"/>
      <c r="E170" s="59"/>
      <c r="F170" s="59"/>
      <c r="G170" s="59"/>
      <c r="H170" s="59"/>
      <c r="I170" s="60"/>
      <c r="J170" s="61">
        <v>-754743.84999999986</v>
      </c>
      <c r="K170" s="62"/>
      <c r="L170" s="61">
        <v>-1053245.8500000001</v>
      </c>
      <c r="M170" s="8"/>
      <c r="N170" s="8"/>
      <c r="O170" s="8"/>
    </row>
    <row r="171" spans="3:15" ht="15" x14ac:dyDescent="0.2">
      <c r="C171" s="58" t="s">
        <v>142</v>
      </c>
      <c r="D171" s="59"/>
      <c r="E171" s="59"/>
      <c r="F171" s="59"/>
      <c r="G171" s="59"/>
      <c r="H171" s="59"/>
      <c r="I171" s="60"/>
      <c r="J171" s="61">
        <v>359471.75000000023</v>
      </c>
      <c r="K171" s="62"/>
      <c r="L171" s="61">
        <v>68678.699999999953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143</v>
      </c>
      <c r="G172" s="59"/>
      <c r="H172" s="59"/>
      <c r="I172" s="60"/>
      <c r="J172" s="70">
        <v>-55500</v>
      </c>
      <c r="K172" s="62"/>
      <c r="L172" s="70">
        <v>-55200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144</v>
      </c>
      <c r="G173" s="59"/>
      <c r="H173" s="59"/>
      <c r="I173" s="60"/>
      <c r="J173" s="70">
        <v>-54372.85</v>
      </c>
      <c r="K173" s="62"/>
      <c r="L173" s="70">
        <v>-43426.8</v>
      </c>
      <c r="M173" s="8"/>
      <c r="N173" s="8"/>
      <c r="O173" s="8"/>
    </row>
    <row r="174" spans="3:15" ht="15" x14ac:dyDescent="0.2">
      <c r="C174" s="58" t="s">
        <v>148</v>
      </c>
      <c r="D174" s="59"/>
      <c r="E174" s="59"/>
      <c r="F174" s="59"/>
      <c r="G174" s="59"/>
      <c r="H174" s="59"/>
      <c r="I174" s="60"/>
      <c r="J174" s="61">
        <v>-109872.85</v>
      </c>
      <c r="K174" s="62"/>
      <c r="L174" s="61">
        <v>-98626.8</v>
      </c>
      <c r="M174" s="8"/>
      <c r="N174" s="8"/>
      <c r="O174" s="8"/>
    </row>
    <row r="175" spans="3:15" ht="15" x14ac:dyDescent="0.2">
      <c r="C175" s="58" t="s">
        <v>149</v>
      </c>
      <c r="D175" s="59"/>
      <c r="E175" s="59"/>
      <c r="F175" s="59"/>
      <c r="G175" s="59"/>
      <c r="H175" s="59"/>
      <c r="I175" s="60"/>
      <c r="J175" s="61">
        <v>-864616.69999999984</v>
      </c>
      <c r="K175" s="62"/>
      <c r="L175" s="61">
        <v>-1151872.6500000001</v>
      </c>
      <c r="M175" s="8"/>
      <c r="N175" s="8"/>
      <c r="O175" s="8"/>
    </row>
    <row r="176" spans="3:15" ht="15" x14ac:dyDescent="0.2">
      <c r="C176" s="58" t="s">
        <v>150</v>
      </c>
      <c r="D176" s="59"/>
      <c r="E176" s="59"/>
      <c r="F176" s="59"/>
      <c r="G176" s="59"/>
      <c r="H176" s="59"/>
      <c r="I176" s="60"/>
      <c r="J176" s="61">
        <v>249598.90000000023</v>
      </c>
      <c r="K176" s="62"/>
      <c r="L176" s="61">
        <v>-29948.100000000049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151</v>
      </c>
      <c r="G177" s="59"/>
      <c r="H177" s="59"/>
      <c r="I177" s="60"/>
      <c r="J177" s="70">
        <v>6139.2</v>
      </c>
      <c r="K177" s="62"/>
      <c r="L177" s="70">
        <v>15824.7</v>
      </c>
      <c r="M177" s="8"/>
      <c r="N177" s="8"/>
      <c r="O177" s="8"/>
    </row>
    <row r="178" spans="3:15" ht="15" x14ac:dyDescent="0.2">
      <c r="C178" s="58"/>
      <c r="D178" s="59"/>
      <c r="E178" s="59"/>
      <c r="F178" s="59" t="s">
        <v>153</v>
      </c>
      <c r="G178" s="59"/>
      <c r="H178" s="59"/>
      <c r="I178" s="60"/>
      <c r="J178" s="70">
        <v>6021.9</v>
      </c>
      <c r="K178" s="62"/>
      <c r="L178" s="70">
        <v>9878.0499999999993</v>
      </c>
      <c r="M178" s="8"/>
      <c r="N178" s="8"/>
      <c r="O178" s="8"/>
    </row>
    <row r="179" spans="3:15" ht="15" x14ac:dyDescent="0.2">
      <c r="C179" s="58" t="s">
        <v>154</v>
      </c>
      <c r="D179" s="59"/>
      <c r="E179" s="59"/>
      <c r="F179" s="59"/>
      <c r="G179" s="59"/>
      <c r="H179" s="59"/>
      <c r="I179" s="60"/>
      <c r="J179" s="61">
        <v>12161.099999999999</v>
      </c>
      <c r="K179" s="62"/>
      <c r="L179" s="61">
        <v>25702.75</v>
      </c>
      <c r="M179" s="8"/>
      <c r="N179" s="8"/>
      <c r="O179" s="8"/>
    </row>
    <row r="180" spans="3:15" ht="15" x14ac:dyDescent="0.2">
      <c r="C180" s="58" t="s">
        <v>155</v>
      </c>
      <c r="D180" s="59"/>
      <c r="E180" s="59"/>
      <c r="F180" s="59"/>
      <c r="G180" s="59"/>
      <c r="H180" s="59"/>
      <c r="I180" s="60"/>
      <c r="J180" s="61">
        <v>12161.099999999999</v>
      </c>
      <c r="K180" s="62"/>
      <c r="L180" s="61">
        <v>25702.75</v>
      </c>
      <c r="M180" s="8"/>
      <c r="N180" s="8"/>
      <c r="O180" s="8"/>
    </row>
    <row r="181" spans="3:15" ht="15" x14ac:dyDescent="0.2">
      <c r="C181" s="58" t="s">
        <v>156</v>
      </c>
      <c r="D181" s="59"/>
      <c r="E181" s="59"/>
      <c r="F181" s="59"/>
      <c r="G181" s="59"/>
      <c r="H181" s="59"/>
      <c r="I181" s="60"/>
      <c r="J181" s="61">
        <v>261760.00000000023</v>
      </c>
      <c r="K181" s="62"/>
      <c r="L181" s="61">
        <v>-4245.3500000000495</v>
      </c>
      <c r="M181" s="8"/>
      <c r="N181" s="8"/>
      <c r="O181" s="8"/>
    </row>
    <row r="182" spans="3:15" ht="15" hidden="1" x14ac:dyDescent="0.2">
      <c r="C182" s="58"/>
      <c r="D182" s="59"/>
      <c r="E182" s="59"/>
      <c r="F182" s="59"/>
      <c r="G182" s="59"/>
      <c r="H182" s="59"/>
      <c r="I182" s="60"/>
      <c r="J182" s="70"/>
      <c r="K182" s="62"/>
      <c r="L182" s="70"/>
      <c r="M182" s="8"/>
      <c r="N182" s="8"/>
      <c r="O182" s="8"/>
    </row>
    <row r="183" spans="3:15" ht="15" hidden="1" x14ac:dyDescent="0.2">
      <c r="C183" s="58"/>
      <c r="D183" s="59"/>
      <c r="E183" s="59"/>
      <c r="F183" s="59"/>
      <c r="G183" s="59"/>
      <c r="H183" s="59"/>
      <c r="I183" s="60"/>
      <c r="J183" s="70"/>
      <c r="K183" s="62"/>
      <c r="L183" s="70"/>
      <c r="M183" s="8"/>
      <c r="N183" s="8"/>
      <c r="O183" s="8"/>
    </row>
    <row r="184" spans="3:15" ht="15" hidden="1" x14ac:dyDescent="0.2">
      <c r="C184" s="58"/>
      <c r="D184" s="59"/>
      <c r="E184" s="59"/>
      <c r="F184" s="59"/>
      <c r="G184" s="59"/>
      <c r="H184" s="59"/>
      <c r="I184" s="60"/>
      <c r="J184" s="70"/>
      <c r="K184" s="62"/>
      <c r="L184" s="70"/>
      <c r="M184" s="8"/>
      <c r="N184" s="8"/>
      <c r="O184" s="8"/>
    </row>
    <row r="185" spans="3:15" ht="15" hidden="1" x14ac:dyDescent="0.2">
      <c r="C185" s="58"/>
      <c r="D185" s="59"/>
      <c r="E185" s="59"/>
      <c r="F185" s="59"/>
      <c r="G185" s="59"/>
      <c r="H185" s="59"/>
      <c r="I185" s="60"/>
      <c r="J185" s="70"/>
      <c r="K185" s="62"/>
      <c r="L185" s="70"/>
      <c r="M185" s="8"/>
      <c r="N185" s="8"/>
      <c r="O185" s="8"/>
    </row>
    <row r="186" spans="3:15" ht="15" hidden="1" x14ac:dyDescent="0.2">
      <c r="C186" s="58"/>
      <c r="D186" s="59"/>
      <c r="E186" s="59"/>
      <c r="F186" s="59"/>
      <c r="G186" s="59"/>
      <c r="H186" s="59"/>
      <c r="I186" s="60"/>
      <c r="J186" s="70"/>
      <c r="K186" s="62"/>
      <c r="L186" s="70"/>
      <c r="M186" s="8"/>
      <c r="N186" s="8"/>
      <c r="O186" s="8"/>
    </row>
    <row r="187" spans="3:15" ht="15" hidden="1" x14ac:dyDescent="0.2">
      <c r="C187" s="58"/>
      <c r="D187" s="59"/>
      <c r="E187" s="59"/>
      <c r="F187" s="59"/>
      <c r="G187" s="59"/>
      <c r="H187" s="59"/>
      <c r="I187" s="60"/>
      <c r="J187" s="70"/>
      <c r="K187" s="62"/>
      <c r="L187" s="70"/>
      <c r="M187" s="8"/>
      <c r="N187" s="8"/>
      <c r="O187" s="8"/>
    </row>
    <row r="188" spans="3:15" ht="15" hidden="1" x14ac:dyDescent="0.2">
      <c r="C188" s="58"/>
      <c r="D188" s="59"/>
      <c r="E188" s="59"/>
      <c r="F188" s="59"/>
      <c r="G188" s="59"/>
      <c r="H188" s="59"/>
      <c r="I188" s="60"/>
      <c r="J188" s="70"/>
      <c r="K188" s="62"/>
      <c r="L188" s="70"/>
      <c r="M188" s="8"/>
      <c r="N188" s="8"/>
      <c r="O188" s="8"/>
    </row>
    <row r="189" spans="3:15" ht="15" hidden="1" x14ac:dyDescent="0.2">
      <c r="C189" s="58"/>
      <c r="D189" s="59"/>
      <c r="E189" s="59"/>
      <c r="F189" s="59"/>
      <c r="G189" s="59"/>
      <c r="H189" s="59"/>
      <c r="I189" s="60"/>
      <c r="J189" s="70"/>
      <c r="K189" s="62"/>
      <c r="L189" s="70"/>
      <c r="M189" s="8"/>
      <c r="N189" s="8"/>
      <c r="O189" s="8"/>
    </row>
    <row r="190" spans="3:15" ht="15" hidden="1" x14ac:dyDescent="0.2">
      <c r="C190" s="58"/>
      <c r="D190" s="59"/>
      <c r="E190" s="59"/>
      <c r="F190" s="59"/>
      <c r="G190" s="59"/>
      <c r="H190" s="59"/>
      <c r="I190" s="60"/>
      <c r="J190" s="70"/>
      <c r="K190" s="62"/>
      <c r="L190" s="70"/>
      <c r="M190" s="8"/>
      <c r="N190" s="8"/>
      <c r="O190" s="8"/>
    </row>
    <row r="191" spans="3:15" ht="15" hidden="1" x14ac:dyDescent="0.2">
      <c r="C191" s="58"/>
      <c r="D191" s="59"/>
      <c r="E191" s="59"/>
      <c r="F191" s="59"/>
      <c r="G191" s="59"/>
      <c r="H191" s="59"/>
      <c r="I191" s="60"/>
      <c r="J191" s="70"/>
      <c r="K191" s="62"/>
      <c r="L191" s="70"/>
      <c r="M191" s="8"/>
      <c r="N191" s="8"/>
      <c r="O191" s="8"/>
    </row>
    <row r="192" spans="3:15" ht="15" hidden="1" x14ac:dyDescent="0.2">
      <c r="C192" s="58"/>
      <c r="D192" s="59"/>
      <c r="E192" s="59"/>
      <c r="F192" s="59"/>
      <c r="G192" s="59"/>
      <c r="H192" s="59"/>
      <c r="I192" s="60"/>
      <c r="J192" s="70"/>
      <c r="K192" s="62"/>
      <c r="L192" s="70"/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4632</v>
      </c>
      <c r="K312" s="62"/>
      <c r="L312" s="70">
        <v>5463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174</v>
      </c>
      <c r="G313" s="59"/>
      <c r="H313" s="59"/>
      <c r="I313" s="60"/>
      <c r="J313" s="70">
        <v>-2731.5</v>
      </c>
      <c r="K313" s="62"/>
      <c r="L313" s="70">
        <v>-1770.75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1900.5</v>
      </c>
      <c r="K314" s="62"/>
      <c r="L314" s="61">
        <v>3692.25</v>
      </c>
      <c r="M314" s="8"/>
      <c r="N314" s="8"/>
      <c r="O314" s="8"/>
    </row>
    <row r="315" spans="2:15" ht="14.65" customHeight="1" x14ac:dyDescent="0.2">
      <c r="C315" s="58" t="s">
        <v>142</v>
      </c>
      <c r="D315" s="59"/>
      <c r="E315" s="59"/>
      <c r="F315" s="59"/>
      <c r="G315" s="59"/>
      <c r="H315" s="59"/>
      <c r="I315" s="60"/>
      <c r="J315" s="61">
        <v>1900.5</v>
      </c>
      <c r="K315" s="62"/>
      <c r="L315" s="61">
        <v>3692.25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143</v>
      </c>
      <c r="G316" s="59"/>
      <c r="H316" s="59"/>
      <c r="I316" s="60"/>
      <c r="J316" s="70">
        <v>-1000</v>
      </c>
      <c r="K316" s="62"/>
      <c r="L316" s="70">
        <v>-1000</v>
      </c>
      <c r="M316" s="8"/>
      <c r="N316" s="8"/>
      <c r="O316" s="8"/>
    </row>
    <row r="317" spans="2:15" ht="14.65" customHeight="1" x14ac:dyDescent="0.2">
      <c r="C317" s="58" t="s">
        <v>148</v>
      </c>
      <c r="D317" s="59"/>
      <c r="E317" s="59"/>
      <c r="F317" s="59"/>
      <c r="G317" s="59"/>
      <c r="H317" s="59"/>
      <c r="I317" s="60"/>
      <c r="J317" s="61">
        <v>-1000</v>
      </c>
      <c r="K317" s="62"/>
      <c r="L317" s="61">
        <v>-1000</v>
      </c>
      <c r="M317" s="8"/>
      <c r="N317" s="8"/>
      <c r="O317" s="8"/>
    </row>
    <row r="318" spans="2:15" ht="14.65" customHeight="1" x14ac:dyDescent="0.2">
      <c r="C318" s="58" t="s">
        <v>149</v>
      </c>
      <c r="D318" s="59"/>
      <c r="E318" s="59"/>
      <c r="F318" s="59"/>
      <c r="G318" s="59"/>
      <c r="H318" s="59"/>
      <c r="I318" s="60"/>
      <c r="J318" s="61">
        <v>-1000</v>
      </c>
      <c r="K318" s="62"/>
      <c r="L318" s="61">
        <v>-1000</v>
      </c>
      <c r="M318" s="8"/>
      <c r="N318" s="8"/>
      <c r="O318" s="8"/>
    </row>
    <row r="319" spans="2:15" ht="14.65" customHeight="1" x14ac:dyDescent="0.2">
      <c r="C319" s="58" t="s">
        <v>150</v>
      </c>
      <c r="D319" s="59"/>
      <c r="E319" s="59"/>
      <c r="F319" s="59"/>
      <c r="G319" s="59"/>
      <c r="H319" s="59"/>
      <c r="I319" s="60"/>
      <c r="J319" s="61">
        <v>900.5</v>
      </c>
      <c r="K319" s="62"/>
      <c r="L319" s="61">
        <v>2692.25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153</v>
      </c>
      <c r="G320" s="59"/>
      <c r="H320" s="59"/>
      <c r="I320" s="60"/>
      <c r="J320" s="70">
        <v>1000</v>
      </c>
      <c r="K320" s="62"/>
      <c r="L320" s="70">
        <v>1000</v>
      </c>
      <c r="M320" s="8"/>
      <c r="N320" s="8"/>
      <c r="O320" s="8"/>
    </row>
    <row r="321" spans="3:15" ht="14.65" customHeight="1" x14ac:dyDescent="0.2">
      <c r="C321" s="58" t="s">
        <v>154</v>
      </c>
      <c r="D321" s="59"/>
      <c r="E321" s="59"/>
      <c r="F321" s="59"/>
      <c r="G321" s="59"/>
      <c r="H321" s="59"/>
      <c r="I321" s="60"/>
      <c r="J321" s="61">
        <v>1000</v>
      </c>
      <c r="K321" s="62"/>
      <c r="L321" s="61">
        <v>1000</v>
      </c>
      <c r="M321" s="8"/>
      <c r="N321" s="8"/>
      <c r="O321" s="8"/>
    </row>
    <row r="322" spans="3:15" ht="14.65" customHeight="1" x14ac:dyDescent="0.2">
      <c r="C322" s="58" t="s">
        <v>155</v>
      </c>
      <c r="D322" s="59"/>
      <c r="E322" s="59"/>
      <c r="F322" s="59"/>
      <c r="G322" s="59"/>
      <c r="H322" s="59"/>
      <c r="I322" s="60"/>
      <c r="J322" s="61">
        <v>1000</v>
      </c>
      <c r="K322" s="62"/>
      <c r="L322" s="61">
        <v>1000</v>
      </c>
      <c r="M322" s="8"/>
      <c r="N322" s="8"/>
      <c r="O322" s="8"/>
    </row>
    <row r="323" spans="3:15" ht="14.65" customHeight="1" x14ac:dyDescent="0.2">
      <c r="C323" s="58" t="s">
        <v>156</v>
      </c>
      <c r="D323" s="59"/>
      <c r="E323" s="59"/>
      <c r="F323" s="59"/>
      <c r="G323" s="59"/>
      <c r="H323" s="59"/>
      <c r="I323" s="60"/>
      <c r="J323" s="61">
        <v>1900.5</v>
      </c>
      <c r="K323" s="62"/>
      <c r="L323" s="61">
        <v>3692.25</v>
      </c>
      <c r="M323" s="8"/>
      <c r="N323" s="8"/>
      <c r="O323" s="8"/>
    </row>
    <row r="324" spans="3:15" ht="14.65" hidden="1" customHeight="1" x14ac:dyDescent="0.2">
      <c r="C324" s="58"/>
      <c r="D324" s="59"/>
      <c r="E324" s="59"/>
      <c r="F324" s="59"/>
      <c r="G324" s="59"/>
      <c r="H324" s="59"/>
      <c r="I324" s="60"/>
      <c r="J324" s="70"/>
      <c r="K324" s="62"/>
      <c r="L324" s="70"/>
      <c r="M324" s="8"/>
      <c r="N324" s="8"/>
      <c r="O324" s="8"/>
    </row>
    <row r="325" spans="3:15" ht="14.65" hidden="1" customHeight="1" x14ac:dyDescent="0.2">
      <c r="C325" s="58"/>
      <c r="D325" s="59"/>
      <c r="E325" s="59"/>
      <c r="F325" s="59"/>
      <c r="G325" s="59"/>
      <c r="H325" s="59"/>
      <c r="I325" s="60"/>
      <c r="J325" s="70"/>
      <c r="K325" s="62"/>
      <c r="L325" s="70"/>
      <c r="M325" s="8"/>
      <c r="N325" s="8"/>
      <c r="O325" s="8"/>
    </row>
    <row r="326" spans="3:15" ht="14.65" hidden="1" customHeight="1" x14ac:dyDescent="0.2">
      <c r="C326" s="58"/>
      <c r="D326" s="59"/>
      <c r="E326" s="59"/>
      <c r="F326" s="59"/>
      <c r="G326" s="59"/>
      <c r="H326" s="59"/>
      <c r="I326" s="60"/>
      <c r="J326" s="70"/>
      <c r="K326" s="62"/>
      <c r="L326" s="70"/>
      <c r="M326" s="8"/>
      <c r="N326" s="8"/>
      <c r="O326" s="8"/>
    </row>
    <row r="327" spans="3:15" ht="14.65" hidden="1" customHeight="1" x14ac:dyDescent="0.2">
      <c r="C327" s="58"/>
      <c r="D327" s="59"/>
      <c r="E327" s="59"/>
      <c r="F327" s="59"/>
      <c r="G327" s="59"/>
      <c r="H327" s="59"/>
      <c r="I327" s="60"/>
      <c r="J327" s="70"/>
      <c r="K327" s="62"/>
      <c r="L327" s="70"/>
      <c r="M327" s="8"/>
      <c r="N327" s="8"/>
      <c r="O327" s="8"/>
    </row>
    <row r="328" spans="3:15" ht="14.65" hidden="1" customHeight="1" x14ac:dyDescent="0.2">
      <c r="C328" s="58"/>
      <c r="D328" s="59"/>
      <c r="E328" s="59"/>
      <c r="F328" s="59"/>
      <c r="G328" s="59"/>
      <c r="H328" s="59"/>
      <c r="I328" s="60"/>
      <c r="J328" s="70"/>
      <c r="K328" s="62"/>
      <c r="L328" s="70"/>
      <c r="M328" s="8"/>
      <c r="N328" s="8"/>
      <c r="O328" s="8"/>
    </row>
    <row r="329" spans="3:15" ht="14.65" hidden="1" customHeight="1" x14ac:dyDescent="0.2">
      <c r="C329" s="58"/>
      <c r="D329" s="59"/>
      <c r="E329" s="59"/>
      <c r="F329" s="59"/>
      <c r="G329" s="59"/>
      <c r="H329" s="59"/>
      <c r="I329" s="60"/>
      <c r="J329" s="70"/>
      <c r="K329" s="62"/>
      <c r="L329" s="70"/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297648778.69999999</v>
      </c>
      <c r="K8" s="62"/>
      <c r="L8" s="61">
        <v>285785999.84999996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153269087.72</v>
      </c>
      <c r="K9" s="62"/>
      <c r="L9" s="70">
        <v>147657487.25999999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153269087.72</v>
      </c>
      <c r="K10" s="62"/>
      <c r="L10" s="70">
        <v>147657487.25999999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93</v>
      </c>
      <c r="E11" s="59"/>
      <c r="F11" s="59"/>
      <c r="G11" s="59"/>
      <c r="H11" s="59"/>
      <c r="I11" s="60"/>
      <c r="J11" s="70">
        <v>2904040.2800000003</v>
      </c>
      <c r="K11" s="62"/>
      <c r="L11" s="70">
        <v>1866563.88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94</v>
      </c>
      <c r="E12" s="59"/>
      <c r="F12" s="59"/>
      <c r="G12" s="59"/>
      <c r="H12" s="59"/>
      <c r="I12" s="60"/>
      <c r="J12" s="70">
        <v>73812103.460000008</v>
      </c>
      <c r="K12" s="62"/>
      <c r="L12" s="70">
        <v>71345744.179999992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95</v>
      </c>
      <c r="F13" s="59"/>
      <c r="G13" s="59"/>
      <c r="H13" s="59"/>
      <c r="I13" s="60"/>
      <c r="J13" s="70">
        <v>70382560.640000001</v>
      </c>
      <c r="K13" s="62"/>
      <c r="L13" s="70">
        <v>67011184.079999998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96</v>
      </c>
      <c r="F14" s="59"/>
      <c r="G14" s="59"/>
      <c r="H14" s="59"/>
      <c r="I14" s="60"/>
      <c r="J14" s="70">
        <v>2006914.31</v>
      </c>
      <c r="K14" s="62"/>
      <c r="L14" s="70">
        <v>2850636.5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97</v>
      </c>
      <c r="F15" s="59"/>
      <c r="G15" s="59"/>
      <c r="H15" s="59"/>
      <c r="I15" s="60"/>
      <c r="J15" s="70">
        <v>1422628.51</v>
      </c>
      <c r="K15" s="62"/>
      <c r="L15" s="70">
        <v>1483923.6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 t="s">
        <v>98</v>
      </c>
      <c r="E16" s="59"/>
      <c r="F16" s="59"/>
      <c r="G16" s="59"/>
      <c r="H16" s="59"/>
      <c r="I16" s="60"/>
      <c r="J16" s="70">
        <v>281780.93</v>
      </c>
      <c r="K16" s="62"/>
      <c r="L16" s="70">
        <v>0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99</v>
      </c>
      <c r="E17" s="59"/>
      <c r="F17" s="59"/>
      <c r="G17" s="59"/>
      <c r="H17" s="59"/>
      <c r="I17" s="60"/>
      <c r="J17" s="70">
        <v>67381766.310000002</v>
      </c>
      <c r="K17" s="62"/>
      <c r="L17" s="70">
        <v>64916204.530000001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 t="s">
        <v>100</v>
      </c>
      <c r="D18" s="59"/>
      <c r="E18" s="59"/>
      <c r="F18" s="59"/>
      <c r="G18" s="59"/>
      <c r="H18" s="59"/>
      <c r="I18" s="60"/>
      <c r="J18" s="61">
        <v>297648778.69999999</v>
      </c>
      <c r="K18" s="62"/>
      <c r="L18" s="61">
        <v>285785999.84999996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101</v>
      </c>
      <c r="E19" s="59"/>
      <c r="F19" s="59"/>
      <c r="G19" s="59"/>
      <c r="H19" s="59"/>
      <c r="I19" s="60"/>
      <c r="J19" s="70">
        <v>68008284.180000007</v>
      </c>
      <c r="K19" s="62"/>
      <c r="L19" s="70">
        <v>50484282.009999998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 t="s">
        <v>102</v>
      </c>
      <c r="F20" s="59"/>
      <c r="G20" s="59"/>
      <c r="H20" s="59"/>
      <c r="I20" s="60"/>
      <c r="J20" s="70">
        <v>100000</v>
      </c>
      <c r="K20" s="62"/>
      <c r="L20" s="70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103</v>
      </c>
      <c r="F21" s="59"/>
      <c r="G21" s="59"/>
      <c r="H21" s="59"/>
      <c r="I21" s="60"/>
      <c r="J21" s="70">
        <v>67908284.180000007</v>
      </c>
      <c r="K21" s="62"/>
      <c r="L21" s="70">
        <v>50384282.009999998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/>
      <c r="F22" s="59" t="s">
        <v>104</v>
      </c>
      <c r="G22" s="59"/>
      <c r="H22" s="59"/>
      <c r="I22" s="60"/>
      <c r="J22" s="70">
        <v>54317641.119999997</v>
      </c>
      <c r="K22" s="62"/>
      <c r="L22" s="70">
        <v>37670306.310000002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105</v>
      </c>
      <c r="G23" s="59"/>
      <c r="H23" s="59"/>
      <c r="I23" s="60"/>
      <c r="J23" s="70">
        <v>919810</v>
      </c>
      <c r="K23" s="62"/>
      <c r="L23" s="70">
        <v>667063.47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106</v>
      </c>
      <c r="G24" s="59"/>
      <c r="H24" s="59"/>
      <c r="I24" s="60"/>
      <c r="J24" s="70">
        <v>12670833.060000001</v>
      </c>
      <c r="K24" s="62"/>
      <c r="L24" s="70">
        <v>12046912.23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 t="s">
        <v>109</v>
      </c>
      <c r="E25" s="59"/>
      <c r="F25" s="59"/>
      <c r="G25" s="59"/>
      <c r="H25" s="59"/>
      <c r="I25" s="60"/>
      <c r="J25" s="70">
        <v>229640494.52000001</v>
      </c>
      <c r="K25" s="62"/>
      <c r="L25" s="70">
        <v>235301717.83999997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 t="s">
        <v>110</v>
      </c>
      <c r="F26" s="59"/>
      <c r="G26" s="59"/>
      <c r="H26" s="59"/>
      <c r="I26" s="60"/>
      <c r="J26" s="70">
        <v>159140000</v>
      </c>
      <c r="K26" s="62"/>
      <c r="L26" s="70">
        <v>155047000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111</v>
      </c>
      <c r="G27" s="59"/>
      <c r="H27" s="59"/>
      <c r="I27" s="60"/>
      <c r="J27" s="70">
        <v>190000</v>
      </c>
      <c r="K27" s="62"/>
      <c r="L27" s="70">
        <v>170000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112</v>
      </c>
      <c r="G28" s="59"/>
      <c r="H28" s="59"/>
      <c r="I28" s="60"/>
      <c r="J28" s="70">
        <v>450000</v>
      </c>
      <c r="K28" s="62"/>
      <c r="L28" s="70">
        <v>477000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113</v>
      </c>
      <c r="G29" s="59"/>
      <c r="H29" s="59"/>
      <c r="I29" s="60"/>
      <c r="J29" s="70">
        <v>158154000</v>
      </c>
      <c r="K29" s="62"/>
      <c r="L29" s="70">
        <v>154131000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114</v>
      </c>
      <c r="G30" s="59"/>
      <c r="H30" s="59"/>
      <c r="I30" s="60"/>
      <c r="J30" s="70">
        <v>346000</v>
      </c>
      <c r="K30" s="62"/>
      <c r="L30" s="70">
        <v>269000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116</v>
      </c>
      <c r="F31" s="59"/>
      <c r="G31" s="59"/>
      <c r="H31" s="59"/>
      <c r="I31" s="60"/>
      <c r="J31" s="70">
        <v>506795.36</v>
      </c>
      <c r="K31" s="62"/>
      <c r="L31" s="70">
        <v>781007.13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171</v>
      </c>
      <c r="F32" s="59"/>
      <c r="G32" s="59"/>
      <c r="H32" s="59"/>
      <c r="I32" s="60"/>
      <c r="J32" s="70">
        <v>7596.45</v>
      </c>
      <c r="K32" s="62"/>
      <c r="L32" s="70">
        <v>4299.3999999999996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117</v>
      </c>
      <c r="F33" s="59"/>
      <c r="G33" s="59"/>
      <c r="H33" s="59"/>
      <c r="I33" s="60"/>
      <c r="J33" s="70">
        <v>30398457.800000001</v>
      </c>
      <c r="K33" s="62"/>
      <c r="L33" s="70">
        <v>33656265.039999999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172</v>
      </c>
      <c r="F34" s="59"/>
      <c r="G34" s="59"/>
      <c r="H34" s="59"/>
      <c r="I34" s="60"/>
      <c r="J34" s="70">
        <v>14041258.550000001</v>
      </c>
      <c r="K34" s="62"/>
      <c r="L34" s="70">
        <v>595897.87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185</v>
      </c>
      <c r="F35" s="59"/>
      <c r="G35" s="59"/>
      <c r="H35" s="59"/>
      <c r="I35" s="60"/>
      <c r="J35" s="70">
        <v>1282320.19</v>
      </c>
      <c r="K35" s="62"/>
      <c r="L35" s="70">
        <v>1889835.7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119</v>
      </c>
      <c r="F36" s="59"/>
      <c r="G36" s="59"/>
      <c r="H36" s="59"/>
      <c r="I36" s="60"/>
      <c r="J36" s="70">
        <v>56869.26</v>
      </c>
      <c r="K36" s="62"/>
      <c r="L36" s="70">
        <v>7095753.71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121</v>
      </c>
      <c r="F37" s="59"/>
      <c r="G37" s="59"/>
      <c r="H37" s="59"/>
      <c r="I37" s="60"/>
      <c r="J37" s="70">
        <v>6546481.2400000002</v>
      </c>
      <c r="K37" s="62"/>
      <c r="L37" s="70">
        <v>5824523.1399999997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122</v>
      </c>
      <c r="F38" s="59"/>
      <c r="G38" s="59"/>
      <c r="H38" s="59"/>
      <c r="I38" s="60"/>
      <c r="J38" s="70">
        <v>17660715.670000002</v>
      </c>
      <c r="K38" s="62"/>
      <c r="L38" s="70">
        <v>30407135.850000001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748031793.85000002</v>
      </c>
      <c r="K160" s="62"/>
      <c r="L160" s="70">
        <v>721839579.17999995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-12486551.039999999</v>
      </c>
      <c r="K161" s="62"/>
      <c r="L161" s="70">
        <v>-9917483.1899999995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130008767.25</v>
      </c>
      <c r="K162" s="62"/>
      <c r="L162" s="70">
        <v>129449402.17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129</v>
      </c>
      <c r="G163" s="59"/>
      <c r="H163" s="59"/>
      <c r="I163" s="60"/>
      <c r="J163" s="70">
        <v>-730501.61</v>
      </c>
      <c r="K163" s="62"/>
      <c r="L163" s="70">
        <v>-513893.21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130</v>
      </c>
      <c r="G164" s="59"/>
      <c r="H164" s="59"/>
      <c r="I164" s="60"/>
      <c r="J164" s="70">
        <v>-130008767.25</v>
      </c>
      <c r="K164" s="62"/>
      <c r="L164" s="70">
        <v>-129449402.17</v>
      </c>
      <c r="M164" s="8"/>
      <c r="N164" s="8"/>
      <c r="O164" s="8"/>
    </row>
    <row r="165" spans="3:15" ht="15" x14ac:dyDescent="0.2">
      <c r="C165" s="58" t="s">
        <v>131</v>
      </c>
      <c r="D165" s="59"/>
      <c r="E165" s="59"/>
      <c r="F165" s="59"/>
      <c r="G165" s="59"/>
      <c r="H165" s="59"/>
      <c r="I165" s="60"/>
      <c r="J165" s="61">
        <v>734814741.20000005</v>
      </c>
      <c r="K165" s="62"/>
      <c r="L165" s="61">
        <v>711408202.77999985</v>
      </c>
      <c r="M165" s="8"/>
      <c r="N165" s="8"/>
      <c r="O165" s="8"/>
    </row>
    <row r="166" spans="3:15" ht="15" x14ac:dyDescent="0.2">
      <c r="C166" s="58"/>
      <c r="D166" s="59"/>
      <c r="E166" s="59"/>
      <c r="F166" s="59" t="s">
        <v>132</v>
      </c>
      <c r="G166" s="59"/>
      <c r="H166" s="59"/>
      <c r="I166" s="60"/>
      <c r="J166" s="70">
        <v>-737543795.27999997</v>
      </c>
      <c r="K166" s="62"/>
      <c r="L166" s="70">
        <v>-721032102.57000005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133</v>
      </c>
      <c r="G167" s="59"/>
      <c r="H167" s="59"/>
      <c r="I167" s="60"/>
      <c r="J167" s="70">
        <v>108730377.41</v>
      </c>
      <c r="K167" s="62"/>
      <c r="L167" s="70">
        <v>109481246.89</v>
      </c>
      <c r="M167" s="8"/>
      <c r="N167" s="8"/>
      <c r="O167" s="8"/>
    </row>
    <row r="168" spans="3:15" ht="15" x14ac:dyDescent="0.2">
      <c r="C168" s="58" t="s">
        <v>134</v>
      </c>
      <c r="D168" s="59"/>
      <c r="E168" s="59"/>
      <c r="F168" s="59"/>
      <c r="G168" s="59"/>
      <c r="H168" s="59"/>
      <c r="I168" s="60"/>
      <c r="J168" s="61">
        <v>108730377.41</v>
      </c>
      <c r="K168" s="62"/>
      <c r="L168" s="61">
        <v>109481246.89</v>
      </c>
      <c r="M168" s="8"/>
      <c r="N168" s="8"/>
      <c r="O168" s="8"/>
    </row>
    <row r="169" spans="3:15" ht="15" x14ac:dyDescent="0.2">
      <c r="C169" s="58" t="s">
        <v>135</v>
      </c>
      <c r="D169" s="59"/>
      <c r="E169" s="59"/>
      <c r="F169" s="59"/>
      <c r="G169" s="59"/>
      <c r="H169" s="59"/>
      <c r="I169" s="60"/>
      <c r="J169" s="61">
        <v>-628813417.87</v>
      </c>
      <c r="K169" s="62"/>
      <c r="L169" s="61">
        <v>-611550855.68000007</v>
      </c>
      <c r="M169" s="8"/>
      <c r="N169" s="8"/>
      <c r="O169" s="8"/>
    </row>
    <row r="170" spans="3:15" ht="15" x14ac:dyDescent="0.2">
      <c r="C170" s="58"/>
      <c r="D170" s="59"/>
      <c r="E170" s="59"/>
      <c r="F170" s="59" t="s">
        <v>176</v>
      </c>
      <c r="G170" s="59"/>
      <c r="H170" s="59"/>
      <c r="I170" s="60"/>
      <c r="J170" s="70">
        <v>-663591.82999999996</v>
      </c>
      <c r="K170" s="62"/>
      <c r="L170" s="70">
        <v>-667666.93999999994</v>
      </c>
      <c r="M170" s="8"/>
      <c r="N170" s="8"/>
      <c r="O170" s="8"/>
    </row>
    <row r="171" spans="3:15" ht="15" x14ac:dyDescent="0.2">
      <c r="C171" s="58"/>
      <c r="D171" s="59"/>
      <c r="E171" s="59"/>
      <c r="F171" s="59" t="s">
        <v>136</v>
      </c>
      <c r="G171" s="59"/>
      <c r="H171" s="59"/>
      <c r="I171" s="60"/>
      <c r="J171" s="70">
        <v>-1316906.79</v>
      </c>
      <c r="K171" s="62"/>
      <c r="L171" s="70">
        <v>-1073800.53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137</v>
      </c>
      <c r="G172" s="59"/>
      <c r="H172" s="59"/>
      <c r="I172" s="60"/>
      <c r="J172" s="70">
        <v>-586249.28</v>
      </c>
      <c r="K172" s="62"/>
      <c r="L172" s="70">
        <v>-401954.43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138</v>
      </c>
      <c r="G173" s="59"/>
      <c r="H173" s="59"/>
      <c r="I173" s="60"/>
      <c r="J173" s="70">
        <v>-4023000</v>
      </c>
      <c r="K173" s="62"/>
      <c r="L173" s="70">
        <v>-4953000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139</v>
      </c>
      <c r="G174" s="59"/>
      <c r="H174" s="59"/>
      <c r="I174" s="60"/>
      <c r="J174" s="70">
        <v>-78764796</v>
      </c>
      <c r="K174" s="62"/>
      <c r="L174" s="70">
        <v>-94941079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140</v>
      </c>
      <c r="G175" s="59"/>
      <c r="H175" s="59"/>
      <c r="I175" s="60"/>
      <c r="J175" s="70">
        <v>13111451</v>
      </c>
      <c r="K175" s="62"/>
      <c r="L175" s="70">
        <v>12819966</v>
      </c>
      <c r="M175" s="8"/>
      <c r="N175" s="8"/>
      <c r="O175" s="8"/>
    </row>
    <row r="176" spans="3:15" ht="15" x14ac:dyDescent="0.2">
      <c r="C176" s="58" t="s">
        <v>141</v>
      </c>
      <c r="D176" s="59"/>
      <c r="E176" s="59"/>
      <c r="F176" s="59"/>
      <c r="G176" s="59"/>
      <c r="H176" s="59"/>
      <c r="I176" s="60"/>
      <c r="J176" s="61">
        <v>-701056510.76999998</v>
      </c>
      <c r="K176" s="62"/>
      <c r="L176" s="61">
        <v>-700768390.58000004</v>
      </c>
      <c r="M176" s="8"/>
      <c r="N176" s="8"/>
      <c r="O176" s="8"/>
    </row>
    <row r="177" spans="3:15" ht="15" x14ac:dyDescent="0.2">
      <c r="C177" s="58" t="s">
        <v>142</v>
      </c>
      <c r="D177" s="59"/>
      <c r="E177" s="59"/>
      <c r="F177" s="59"/>
      <c r="G177" s="59"/>
      <c r="H177" s="59"/>
      <c r="I177" s="60"/>
      <c r="J177" s="61">
        <v>33758230.430000067</v>
      </c>
      <c r="K177" s="62"/>
      <c r="L177" s="61">
        <v>10639812.199999809</v>
      </c>
      <c r="M177" s="8"/>
      <c r="N177" s="8"/>
      <c r="O177" s="8"/>
    </row>
    <row r="178" spans="3:15" ht="15" x14ac:dyDescent="0.2">
      <c r="C178" s="58"/>
      <c r="D178" s="59"/>
      <c r="E178" s="59"/>
      <c r="F178" s="59" t="s">
        <v>144</v>
      </c>
      <c r="G178" s="59"/>
      <c r="H178" s="59"/>
      <c r="I178" s="60"/>
      <c r="J178" s="70">
        <v>-22140199.079999998</v>
      </c>
      <c r="K178" s="62"/>
      <c r="L178" s="70">
        <v>-23011089.43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145</v>
      </c>
      <c r="G179" s="59"/>
      <c r="H179" s="59"/>
      <c r="I179" s="60"/>
      <c r="J179" s="70">
        <v>-1506501.12</v>
      </c>
      <c r="K179" s="62"/>
      <c r="L179" s="70">
        <v>-1578591.03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146</v>
      </c>
      <c r="G180" s="59"/>
      <c r="H180" s="59"/>
      <c r="I180" s="60"/>
      <c r="J180" s="70">
        <v>-279453.17</v>
      </c>
      <c r="K180" s="62"/>
      <c r="L180" s="70">
        <v>-345187.08</v>
      </c>
      <c r="M180" s="8"/>
      <c r="N180" s="8"/>
      <c r="O180" s="8"/>
    </row>
    <row r="181" spans="3:15" ht="15" x14ac:dyDescent="0.2">
      <c r="C181" s="58" t="s">
        <v>148</v>
      </c>
      <c r="D181" s="59"/>
      <c r="E181" s="59"/>
      <c r="F181" s="59"/>
      <c r="G181" s="59"/>
      <c r="H181" s="59"/>
      <c r="I181" s="60"/>
      <c r="J181" s="61">
        <v>-23926153.370000001</v>
      </c>
      <c r="K181" s="62"/>
      <c r="L181" s="61">
        <v>-24934867.539999999</v>
      </c>
      <c r="M181" s="8"/>
      <c r="N181" s="8"/>
      <c r="O181" s="8"/>
    </row>
    <row r="182" spans="3:15" ht="15" x14ac:dyDescent="0.2">
      <c r="C182" s="58" t="s">
        <v>149</v>
      </c>
      <c r="D182" s="59"/>
      <c r="E182" s="59"/>
      <c r="F182" s="59"/>
      <c r="G182" s="59"/>
      <c r="H182" s="59"/>
      <c r="I182" s="60"/>
      <c r="J182" s="61">
        <v>-724982664.13999999</v>
      </c>
      <c r="K182" s="62"/>
      <c r="L182" s="61">
        <v>-725703258.12</v>
      </c>
      <c r="M182" s="8"/>
      <c r="N182" s="8"/>
      <c r="O182" s="8"/>
    </row>
    <row r="183" spans="3:15" ht="15" x14ac:dyDescent="0.2">
      <c r="C183" s="58" t="s">
        <v>150</v>
      </c>
      <c r="D183" s="59"/>
      <c r="E183" s="59"/>
      <c r="F183" s="59"/>
      <c r="G183" s="59"/>
      <c r="H183" s="59"/>
      <c r="I183" s="60"/>
      <c r="J183" s="61">
        <v>9832077.0600000657</v>
      </c>
      <c r="K183" s="62"/>
      <c r="L183" s="61">
        <v>-14295055.34000019</v>
      </c>
      <c r="M183" s="8"/>
      <c r="N183" s="8"/>
      <c r="O183" s="8"/>
    </row>
    <row r="184" spans="3:15" ht="15" x14ac:dyDescent="0.2">
      <c r="C184" s="58"/>
      <c r="D184" s="59"/>
      <c r="E184" s="59"/>
      <c r="F184" s="59" t="s">
        <v>151</v>
      </c>
      <c r="G184" s="59"/>
      <c r="H184" s="59"/>
      <c r="I184" s="60"/>
      <c r="J184" s="70">
        <v>822770.96</v>
      </c>
      <c r="K184" s="62"/>
      <c r="L184" s="70">
        <v>70294.31</v>
      </c>
      <c r="M184" s="8"/>
      <c r="N184" s="8"/>
      <c r="O184" s="8"/>
    </row>
    <row r="185" spans="3:15" ht="15" x14ac:dyDescent="0.2">
      <c r="C185" s="58"/>
      <c r="D185" s="59"/>
      <c r="E185" s="59"/>
      <c r="F185" s="59" t="s">
        <v>152</v>
      </c>
      <c r="G185" s="59"/>
      <c r="H185" s="59"/>
      <c r="I185" s="60"/>
      <c r="J185" s="70">
        <v>-25469.99</v>
      </c>
      <c r="K185" s="62"/>
      <c r="L185" s="70">
        <v>-27883.08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153</v>
      </c>
      <c r="G186" s="59"/>
      <c r="H186" s="59"/>
      <c r="I186" s="60"/>
      <c r="J186" s="70">
        <v>6017956.7800000003</v>
      </c>
      <c r="K186" s="62"/>
      <c r="L186" s="70">
        <v>2088131.76</v>
      </c>
      <c r="M186" s="8"/>
      <c r="N186" s="8"/>
      <c r="O186" s="8"/>
    </row>
    <row r="187" spans="3:15" ht="15" x14ac:dyDescent="0.2">
      <c r="C187" s="58" t="s">
        <v>154</v>
      </c>
      <c r="D187" s="59"/>
      <c r="E187" s="59"/>
      <c r="F187" s="59"/>
      <c r="G187" s="59"/>
      <c r="H187" s="59"/>
      <c r="I187" s="60"/>
      <c r="J187" s="61">
        <v>6815257.75</v>
      </c>
      <c r="K187" s="62"/>
      <c r="L187" s="61">
        <v>2130542.9900000002</v>
      </c>
      <c r="M187" s="8"/>
      <c r="N187" s="8"/>
      <c r="O187" s="8"/>
    </row>
    <row r="188" spans="3:15" ht="15" x14ac:dyDescent="0.2">
      <c r="C188" s="58" t="s">
        <v>155</v>
      </c>
      <c r="D188" s="59"/>
      <c r="E188" s="59"/>
      <c r="F188" s="59"/>
      <c r="G188" s="59"/>
      <c r="H188" s="59"/>
      <c r="I188" s="60"/>
      <c r="J188" s="61">
        <v>6815257.75</v>
      </c>
      <c r="K188" s="62"/>
      <c r="L188" s="61">
        <v>2130542.9900000002</v>
      </c>
      <c r="M188" s="8"/>
      <c r="N188" s="8"/>
      <c r="O188" s="8"/>
    </row>
    <row r="189" spans="3:15" ht="15" x14ac:dyDescent="0.2">
      <c r="C189" s="58" t="s">
        <v>156</v>
      </c>
      <c r="D189" s="59"/>
      <c r="E189" s="59"/>
      <c r="F189" s="59"/>
      <c r="G189" s="59"/>
      <c r="H189" s="59"/>
      <c r="I189" s="60"/>
      <c r="J189" s="61">
        <v>16647334.810000066</v>
      </c>
      <c r="K189" s="62"/>
      <c r="L189" s="61">
        <v>-12164512.35000019</v>
      </c>
      <c r="M189" s="8"/>
      <c r="N189" s="8"/>
      <c r="O189" s="8"/>
    </row>
    <row r="190" spans="3:15" ht="15" hidden="1" x14ac:dyDescent="0.2">
      <c r="C190" s="58"/>
      <c r="D190" s="59"/>
      <c r="E190" s="59"/>
      <c r="F190" s="59"/>
      <c r="G190" s="59"/>
      <c r="H190" s="59"/>
      <c r="I190" s="60"/>
      <c r="J190" s="70"/>
      <c r="K190" s="62"/>
      <c r="L190" s="70"/>
      <c r="M190" s="8"/>
      <c r="N190" s="8"/>
      <c r="O190" s="8"/>
    </row>
    <row r="191" spans="3:15" ht="15" hidden="1" x14ac:dyDescent="0.2">
      <c r="C191" s="58"/>
      <c r="D191" s="59"/>
      <c r="E191" s="59"/>
      <c r="F191" s="59"/>
      <c r="G191" s="59"/>
      <c r="H191" s="59"/>
      <c r="I191" s="60"/>
      <c r="J191" s="70"/>
      <c r="K191" s="62"/>
      <c r="L191" s="70"/>
      <c r="M191" s="8"/>
      <c r="N191" s="8"/>
      <c r="O191" s="8"/>
    </row>
    <row r="192" spans="3:15" ht="15" hidden="1" x14ac:dyDescent="0.2">
      <c r="C192" s="58"/>
      <c r="D192" s="59"/>
      <c r="E192" s="59"/>
      <c r="F192" s="59"/>
      <c r="G192" s="59"/>
      <c r="H192" s="59"/>
      <c r="I192" s="60"/>
      <c r="J192" s="70"/>
      <c r="K192" s="62"/>
      <c r="L192" s="70"/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2561619.06</v>
      </c>
      <c r="K312" s="62"/>
      <c r="L312" s="70">
        <v>2826949.77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-79131.37</v>
      </c>
      <c r="K313" s="62"/>
      <c r="L313" s="70">
        <v>-39763.11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2482487.69</v>
      </c>
      <c r="K314" s="62"/>
      <c r="L314" s="61">
        <v>2787186.66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-1884976.6300000001</v>
      </c>
      <c r="K315" s="62"/>
      <c r="L315" s="70">
        <v>-2034004.81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137</v>
      </c>
      <c r="G316" s="59"/>
      <c r="H316" s="59"/>
      <c r="I316" s="60"/>
      <c r="J316" s="70">
        <v>-39622.400000000001</v>
      </c>
      <c r="K316" s="62"/>
      <c r="L316" s="70">
        <v>-38850.51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138</v>
      </c>
      <c r="G317" s="59"/>
      <c r="H317" s="59"/>
      <c r="I317" s="60"/>
      <c r="J317" s="70">
        <v>7000</v>
      </c>
      <c r="K317" s="62"/>
      <c r="L317" s="70">
        <v>214000</v>
      </c>
      <c r="M317" s="8"/>
      <c r="N317" s="8"/>
      <c r="O317" s="8"/>
    </row>
    <row r="318" spans="2:15" ht="14.65" customHeight="1" x14ac:dyDescent="0.2">
      <c r="C318" s="58" t="s">
        <v>141</v>
      </c>
      <c r="D318" s="59"/>
      <c r="E318" s="59"/>
      <c r="F318" s="59"/>
      <c r="G318" s="59"/>
      <c r="H318" s="59"/>
      <c r="I318" s="60"/>
      <c r="J318" s="61">
        <v>-1917599.0300000003</v>
      </c>
      <c r="K318" s="62"/>
      <c r="L318" s="61">
        <v>-1858855.32</v>
      </c>
      <c r="M318" s="8"/>
      <c r="N318" s="8"/>
      <c r="O318" s="8"/>
    </row>
    <row r="319" spans="2:15" ht="14.65" customHeight="1" x14ac:dyDescent="0.2">
      <c r="C319" s="58" t="s">
        <v>142</v>
      </c>
      <c r="D319" s="59"/>
      <c r="E319" s="59"/>
      <c r="F319" s="59"/>
      <c r="G319" s="59"/>
      <c r="H319" s="59"/>
      <c r="I319" s="60"/>
      <c r="J319" s="61">
        <v>564888.65999999968</v>
      </c>
      <c r="K319" s="62"/>
      <c r="L319" s="61">
        <v>928331.34000000008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144</v>
      </c>
      <c r="G320" s="59"/>
      <c r="H320" s="59"/>
      <c r="I320" s="60"/>
      <c r="J320" s="70">
        <v>-207880.43</v>
      </c>
      <c r="K320" s="62"/>
      <c r="L320" s="70">
        <v>-277176.19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145</v>
      </c>
      <c r="G321" s="59"/>
      <c r="H321" s="59"/>
      <c r="I321" s="60"/>
      <c r="J321" s="70">
        <v>-12320.56</v>
      </c>
      <c r="K321" s="62"/>
      <c r="L321" s="70">
        <v>-16464.55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146</v>
      </c>
      <c r="G322" s="59"/>
      <c r="H322" s="59"/>
      <c r="I322" s="60"/>
      <c r="J322" s="70">
        <v>-117352.5</v>
      </c>
      <c r="K322" s="62"/>
      <c r="L322" s="70">
        <v>-180519.19999999998</v>
      </c>
      <c r="M322" s="8"/>
      <c r="N322" s="8"/>
      <c r="O322" s="8"/>
    </row>
    <row r="323" spans="3:15" ht="14.65" customHeight="1" x14ac:dyDescent="0.2">
      <c r="C323" s="58" t="s">
        <v>148</v>
      </c>
      <c r="D323" s="59"/>
      <c r="E323" s="59"/>
      <c r="F323" s="59"/>
      <c r="G323" s="59"/>
      <c r="H323" s="59"/>
      <c r="I323" s="60"/>
      <c r="J323" s="61">
        <v>-337553.49</v>
      </c>
      <c r="K323" s="62"/>
      <c r="L323" s="61">
        <v>-474159.94000000006</v>
      </c>
      <c r="M323" s="8"/>
      <c r="N323" s="8"/>
      <c r="O323" s="8"/>
    </row>
    <row r="324" spans="3:15" ht="14.65" customHeight="1" x14ac:dyDescent="0.2">
      <c r="C324" s="58" t="s">
        <v>149</v>
      </c>
      <c r="D324" s="59"/>
      <c r="E324" s="59"/>
      <c r="F324" s="59"/>
      <c r="G324" s="59"/>
      <c r="H324" s="59"/>
      <c r="I324" s="60"/>
      <c r="J324" s="61">
        <v>-2255152.5200000005</v>
      </c>
      <c r="K324" s="62"/>
      <c r="L324" s="61">
        <v>-2333015.2600000002</v>
      </c>
      <c r="M324" s="8"/>
      <c r="N324" s="8"/>
      <c r="O324" s="8"/>
    </row>
    <row r="325" spans="3:15" ht="14.65" customHeight="1" x14ac:dyDescent="0.2">
      <c r="C325" s="58" t="s">
        <v>150</v>
      </c>
      <c r="D325" s="59"/>
      <c r="E325" s="59"/>
      <c r="F325" s="59"/>
      <c r="G325" s="59"/>
      <c r="H325" s="59"/>
      <c r="I325" s="60"/>
      <c r="J325" s="61">
        <v>227335.16999999969</v>
      </c>
      <c r="K325" s="62"/>
      <c r="L325" s="61">
        <v>454171.4</v>
      </c>
      <c r="M325" s="8"/>
      <c r="N325" s="8"/>
      <c r="O325" s="8"/>
    </row>
    <row r="326" spans="3:15" ht="14.65" customHeight="1" x14ac:dyDescent="0.2">
      <c r="C326" s="58"/>
      <c r="D326" s="59"/>
      <c r="E326" s="59"/>
      <c r="F326" s="59" t="s">
        <v>152</v>
      </c>
      <c r="G326" s="59"/>
      <c r="H326" s="59"/>
      <c r="I326" s="60"/>
      <c r="J326" s="70">
        <v>-1685.6200000000001</v>
      </c>
      <c r="K326" s="62"/>
      <c r="L326" s="70">
        <v>-1739.69</v>
      </c>
      <c r="M326" s="8"/>
      <c r="N326" s="8"/>
      <c r="O326" s="8"/>
    </row>
    <row r="327" spans="3:15" ht="14.65" customHeight="1" x14ac:dyDescent="0.2">
      <c r="C327" s="58"/>
      <c r="D327" s="59"/>
      <c r="E327" s="59"/>
      <c r="F327" s="59" t="s">
        <v>153</v>
      </c>
      <c r="G327" s="59"/>
      <c r="H327" s="59"/>
      <c r="I327" s="60"/>
      <c r="J327" s="70">
        <v>398271.28</v>
      </c>
      <c r="K327" s="62"/>
      <c r="L327" s="70">
        <v>130283.58</v>
      </c>
      <c r="M327" s="8"/>
      <c r="N327" s="8"/>
      <c r="O327" s="8"/>
    </row>
    <row r="328" spans="3:15" ht="14.65" customHeight="1" x14ac:dyDescent="0.2">
      <c r="C328" s="58" t="s">
        <v>154</v>
      </c>
      <c r="D328" s="59"/>
      <c r="E328" s="59"/>
      <c r="F328" s="59"/>
      <c r="G328" s="59"/>
      <c r="H328" s="59"/>
      <c r="I328" s="60"/>
      <c r="J328" s="61">
        <v>396585.66000000003</v>
      </c>
      <c r="K328" s="62"/>
      <c r="L328" s="61">
        <v>128543.89000000001</v>
      </c>
      <c r="M328" s="8"/>
      <c r="N328" s="8"/>
      <c r="O328" s="8"/>
    </row>
    <row r="329" spans="3:15" ht="14.65" customHeight="1" x14ac:dyDescent="0.2">
      <c r="C329" s="58" t="s">
        <v>155</v>
      </c>
      <c r="D329" s="59"/>
      <c r="E329" s="59"/>
      <c r="F329" s="59"/>
      <c r="G329" s="59"/>
      <c r="H329" s="59"/>
      <c r="I329" s="60"/>
      <c r="J329" s="61">
        <v>396585.66000000003</v>
      </c>
      <c r="K329" s="62"/>
      <c r="L329" s="61">
        <v>128543.89000000001</v>
      </c>
      <c r="M329" s="8"/>
      <c r="N329" s="8"/>
      <c r="O329" s="8"/>
    </row>
    <row r="330" spans="3:15" ht="14.65" customHeight="1" x14ac:dyDescent="0.2">
      <c r="C330" s="58" t="s">
        <v>156</v>
      </c>
      <c r="D330" s="59"/>
      <c r="E330" s="59"/>
      <c r="F330" s="59"/>
      <c r="G330" s="59"/>
      <c r="H330" s="59"/>
      <c r="I330" s="60"/>
      <c r="J330" s="61">
        <v>623920.82999999973</v>
      </c>
      <c r="K330" s="62"/>
      <c r="L330" s="61">
        <v>582715.29</v>
      </c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24181325.030000001</v>
      </c>
      <c r="K8" s="62"/>
      <c r="L8" s="61">
        <v>27326560.589999996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11241082.800000001</v>
      </c>
      <c r="K9" s="62"/>
      <c r="L9" s="70">
        <v>10684356.1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11241082.800000001</v>
      </c>
      <c r="K10" s="62"/>
      <c r="L10" s="70">
        <v>10684356.1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93</v>
      </c>
      <c r="E11" s="59"/>
      <c r="F11" s="59"/>
      <c r="G11" s="59"/>
      <c r="H11" s="59"/>
      <c r="I11" s="60"/>
      <c r="J11" s="70">
        <v>3155.05</v>
      </c>
      <c r="K11" s="62"/>
      <c r="L11" s="70">
        <v>13400.35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94</v>
      </c>
      <c r="E12" s="59"/>
      <c r="F12" s="59"/>
      <c r="G12" s="59"/>
      <c r="H12" s="59"/>
      <c r="I12" s="60"/>
      <c r="J12" s="70">
        <v>1307774.8400000001</v>
      </c>
      <c r="K12" s="62"/>
      <c r="L12" s="70">
        <v>775996.24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95</v>
      </c>
      <c r="F13" s="59"/>
      <c r="G13" s="59"/>
      <c r="H13" s="59"/>
      <c r="I13" s="60"/>
      <c r="J13" s="70">
        <v>1260036.53</v>
      </c>
      <c r="K13" s="62"/>
      <c r="L13" s="70">
        <v>752023.48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96</v>
      </c>
      <c r="F14" s="59"/>
      <c r="G14" s="59"/>
      <c r="H14" s="59"/>
      <c r="I14" s="60"/>
      <c r="J14" s="70">
        <v>43280.31</v>
      </c>
      <c r="K14" s="62"/>
      <c r="L14" s="70">
        <v>21404.76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97</v>
      </c>
      <c r="F15" s="59"/>
      <c r="G15" s="59"/>
      <c r="H15" s="59"/>
      <c r="I15" s="60"/>
      <c r="J15" s="70">
        <v>4458</v>
      </c>
      <c r="K15" s="62"/>
      <c r="L15" s="70">
        <v>2568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 t="s">
        <v>98</v>
      </c>
      <c r="E16" s="59"/>
      <c r="F16" s="59"/>
      <c r="G16" s="59"/>
      <c r="H16" s="59"/>
      <c r="I16" s="60"/>
      <c r="J16" s="70">
        <v>11313306.26</v>
      </c>
      <c r="K16" s="62"/>
      <c r="L16" s="70">
        <v>14855041.52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99</v>
      </c>
      <c r="E17" s="59"/>
      <c r="F17" s="59"/>
      <c r="G17" s="59"/>
      <c r="H17" s="59"/>
      <c r="I17" s="60"/>
      <c r="J17" s="70">
        <v>316006.08</v>
      </c>
      <c r="K17" s="62"/>
      <c r="L17" s="70">
        <v>997766.38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 t="s">
        <v>100</v>
      </c>
      <c r="D18" s="59"/>
      <c r="E18" s="59"/>
      <c r="F18" s="59"/>
      <c r="G18" s="59"/>
      <c r="H18" s="59"/>
      <c r="I18" s="60"/>
      <c r="J18" s="61">
        <v>24181325.030000001</v>
      </c>
      <c r="K18" s="62"/>
      <c r="L18" s="61">
        <v>27326560.59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101</v>
      </c>
      <c r="E19" s="59"/>
      <c r="F19" s="59"/>
      <c r="G19" s="59"/>
      <c r="H19" s="59"/>
      <c r="I19" s="60"/>
      <c r="J19" s="70">
        <v>5960610.0899999999</v>
      </c>
      <c r="K19" s="62"/>
      <c r="L19" s="70">
        <v>6379470.1600000001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 t="s">
        <v>102</v>
      </c>
      <c r="F20" s="59"/>
      <c r="G20" s="59"/>
      <c r="H20" s="59"/>
      <c r="I20" s="60"/>
      <c r="J20" s="70">
        <v>100000</v>
      </c>
      <c r="K20" s="62"/>
      <c r="L20" s="70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103</v>
      </c>
      <c r="F21" s="59"/>
      <c r="G21" s="59"/>
      <c r="H21" s="59"/>
      <c r="I21" s="60"/>
      <c r="J21" s="70">
        <v>5860610.0899999999</v>
      </c>
      <c r="K21" s="62"/>
      <c r="L21" s="70">
        <v>6279470.1600000001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/>
      <c r="F22" s="59" t="s">
        <v>104</v>
      </c>
      <c r="G22" s="59"/>
      <c r="H22" s="59"/>
      <c r="I22" s="60"/>
      <c r="J22" s="70">
        <v>5692541.96</v>
      </c>
      <c r="K22" s="62"/>
      <c r="L22" s="70">
        <v>6105446.1699999999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106</v>
      </c>
      <c r="G23" s="59"/>
      <c r="H23" s="59"/>
      <c r="I23" s="60"/>
      <c r="J23" s="70">
        <v>168068.13</v>
      </c>
      <c r="K23" s="62"/>
      <c r="L23" s="70">
        <v>174023.99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 t="s">
        <v>109</v>
      </c>
      <c r="E24" s="59"/>
      <c r="F24" s="59"/>
      <c r="G24" s="59"/>
      <c r="H24" s="59"/>
      <c r="I24" s="60"/>
      <c r="J24" s="70">
        <v>18220714.940000001</v>
      </c>
      <c r="K24" s="62"/>
      <c r="L24" s="70">
        <v>20947090.43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 t="s">
        <v>110</v>
      </c>
      <c r="F25" s="59"/>
      <c r="G25" s="59"/>
      <c r="H25" s="59"/>
      <c r="I25" s="60"/>
      <c r="J25" s="70">
        <v>4253000</v>
      </c>
      <c r="K25" s="62"/>
      <c r="L25" s="70">
        <v>3938000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111</v>
      </c>
      <c r="G26" s="59"/>
      <c r="H26" s="59"/>
      <c r="I26" s="60"/>
      <c r="J26" s="70">
        <v>11000</v>
      </c>
      <c r="K26" s="62"/>
      <c r="L26" s="70">
        <v>11000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113</v>
      </c>
      <c r="G27" s="59"/>
      <c r="H27" s="59"/>
      <c r="I27" s="60"/>
      <c r="J27" s="70">
        <v>4242000</v>
      </c>
      <c r="K27" s="62"/>
      <c r="L27" s="70">
        <v>3927000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 t="s">
        <v>169</v>
      </c>
      <c r="F28" s="59"/>
      <c r="G28" s="59"/>
      <c r="H28" s="59"/>
      <c r="I28" s="60"/>
      <c r="J28" s="70">
        <v>0</v>
      </c>
      <c r="K28" s="62"/>
      <c r="L28" s="70">
        <v>349008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 t="s">
        <v>116</v>
      </c>
      <c r="F29" s="59"/>
      <c r="G29" s="59"/>
      <c r="H29" s="59"/>
      <c r="I29" s="60"/>
      <c r="J29" s="70">
        <v>2054440.55</v>
      </c>
      <c r="K29" s="62"/>
      <c r="L29" s="70">
        <v>1687425.15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171</v>
      </c>
      <c r="F30" s="59"/>
      <c r="G30" s="59"/>
      <c r="H30" s="59"/>
      <c r="I30" s="60"/>
      <c r="J30" s="70">
        <v>0</v>
      </c>
      <c r="K30" s="62"/>
      <c r="L30" s="70">
        <v>10738.8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117</v>
      </c>
      <c r="F31" s="59"/>
      <c r="G31" s="59"/>
      <c r="H31" s="59"/>
      <c r="I31" s="60"/>
      <c r="J31" s="70">
        <v>3178674.65</v>
      </c>
      <c r="K31" s="62"/>
      <c r="L31" s="70">
        <v>2663752.7799999998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172</v>
      </c>
      <c r="F32" s="59"/>
      <c r="G32" s="59"/>
      <c r="H32" s="59"/>
      <c r="I32" s="60"/>
      <c r="J32" s="70">
        <v>3135.94</v>
      </c>
      <c r="K32" s="62"/>
      <c r="L32" s="70">
        <v>656.14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119</v>
      </c>
      <c r="F33" s="59"/>
      <c r="G33" s="59"/>
      <c r="H33" s="59"/>
      <c r="I33" s="60"/>
      <c r="J33" s="70">
        <v>11437.05</v>
      </c>
      <c r="K33" s="62"/>
      <c r="L33" s="70">
        <v>5478.35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120</v>
      </c>
      <c r="F34" s="59"/>
      <c r="G34" s="59"/>
      <c r="H34" s="59"/>
      <c r="I34" s="60"/>
      <c r="J34" s="70">
        <v>-31271.7</v>
      </c>
      <c r="K34" s="62"/>
      <c r="L34" s="70">
        <v>-15900.3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121</v>
      </c>
      <c r="F35" s="59"/>
      <c r="G35" s="59"/>
      <c r="H35" s="59"/>
      <c r="I35" s="60"/>
      <c r="J35" s="70">
        <v>0</v>
      </c>
      <c r="K35" s="62"/>
      <c r="L35" s="70">
        <v>5563102.21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122</v>
      </c>
      <c r="F36" s="59"/>
      <c r="G36" s="59"/>
      <c r="H36" s="59"/>
      <c r="I36" s="60"/>
      <c r="J36" s="70">
        <v>8751298.4499999993</v>
      </c>
      <c r="K36" s="62"/>
      <c r="L36" s="70">
        <v>6744829.2999999998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8"/>
      <c r="D37" s="59"/>
      <c r="E37" s="59"/>
      <c r="F37" s="59"/>
      <c r="G37" s="59"/>
      <c r="H37" s="59"/>
      <c r="I37" s="60"/>
      <c r="J37" s="70"/>
      <c r="K37" s="62"/>
      <c r="L37" s="70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8"/>
      <c r="D38" s="59"/>
      <c r="E38" s="59"/>
      <c r="F38" s="59"/>
      <c r="G38" s="59"/>
      <c r="H38" s="59"/>
      <c r="I38" s="60"/>
      <c r="J38" s="70"/>
      <c r="K38" s="62"/>
      <c r="L38" s="70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33362830.16</v>
      </c>
      <c r="K160" s="62"/>
      <c r="L160" s="70">
        <v>29371756.120000001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-26745.25</v>
      </c>
      <c r="K161" s="62"/>
      <c r="L161" s="70">
        <v>-10039.129999999999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3587557.7</v>
      </c>
      <c r="K162" s="62"/>
      <c r="L162" s="70">
        <v>2908610.95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129</v>
      </c>
      <c r="G163" s="59"/>
      <c r="H163" s="59"/>
      <c r="I163" s="60"/>
      <c r="J163" s="70">
        <v>-62949.599999999999</v>
      </c>
      <c r="K163" s="62"/>
      <c r="L163" s="70">
        <v>-12494.4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130</v>
      </c>
      <c r="G164" s="59"/>
      <c r="H164" s="59"/>
      <c r="I164" s="60"/>
      <c r="J164" s="70">
        <v>-3587557.7</v>
      </c>
      <c r="K164" s="62"/>
      <c r="L164" s="70">
        <v>-2908610.95</v>
      </c>
      <c r="M164" s="8"/>
      <c r="N164" s="8"/>
      <c r="O164" s="8"/>
    </row>
    <row r="165" spans="3:15" ht="15" x14ac:dyDescent="0.2">
      <c r="C165" s="58" t="s">
        <v>131</v>
      </c>
      <c r="D165" s="59"/>
      <c r="E165" s="59"/>
      <c r="F165" s="59"/>
      <c r="G165" s="59"/>
      <c r="H165" s="59"/>
      <c r="I165" s="60"/>
      <c r="J165" s="61">
        <v>33273135.309999999</v>
      </c>
      <c r="K165" s="62"/>
      <c r="L165" s="61">
        <v>29349222.590000004</v>
      </c>
      <c r="M165" s="8"/>
      <c r="N165" s="8"/>
      <c r="O165" s="8"/>
    </row>
    <row r="166" spans="3:15" ht="15" x14ac:dyDescent="0.2">
      <c r="C166" s="58"/>
      <c r="D166" s="59"/>
      <c r="E166" s="59"/>
      <c r="F166" s="59" t="s">
        <v>132</v>
      </c>
      <c r="G166" s="59"/>
      <c r="H166" s="59"/>
      <c r="I166" s="60"/>
      <c r="J166" s="70">
        <v>-26722964.809999999</v>
      </c>
      <c r="K166" s="62"/>
      <c r="L166" s="70">
        <v>-23532732.969999999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133</v>
      </c>
      <c r="G167" s="59"/>
      <c r="H167" s="59"/>
      <c r="I167" s="60"/>
      <c r="J167" s="70">
        <v>5234725.8499999996</v>
      </c>
      <c r="K167" s="62"/>
      <c r="L167" s="70">
        <v>4642125.8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175</v>
      </c>
      <c r="G168" s="59"/>
      <c r="H168" s="59"/>
      <c r="I168" s="60"/>
      <c r="J168" s="70">
        <v>-9383.31</v>
      </c>
      <c r="K168" s="62"/>
      <c r="L168" s="70">
        <v>-7031.26</v>
      </c>
      <c r="M168" s="8"/>
      <c r="N168" s="8"/>
      <c r="O168" s="8"/>
    </row>
    <row r="169" spans="3:15" ht="15" x14ac:dyDescent="0.2">
      <c r="C169" s="58" t="s">
        <v>134</v>
      </c>
      <c r="D169" s="59"/>
      <c r="E169" s="59"/>
      <c r="F169" s="59"/>
      <c r="G169" s="59"/>
      <c r="H169" s="59"/>
      <c r="I169" s="60"/>
      <c r="J169" s="61">
        <v>5225342.54</v>
      </c>
      <c r="K169" s="62"/>
      <c r="L169" s="61">
        <v>4635094.54</v>
      </c>
      <c r="M169" s="8"/>
      <c r="N169" s="8"/>
      <c r="O169" s="8"/>
    </row>
    <row r="170" spans="3:15" ht="15" x14ac:dyDescent="0.2">
      <c r="C170" s="58" t="s">
        <v>135</v>
      </c>
      <c r="D170" s="59"/>
      <c r="E170" s="59"/>
      <c r="F170" s="59"/>
      <c r="G170" s="59"/>
      <c r="H170" s="59"/>
      <c r="I170" s="60"/>
      <c r="J170" s="61">
        <v>-21497622.27</v>
      </c>
      <c r="K170" s="62"/>
      <c r="L170" s="61">
        <v>-18897638.43</v>
      </c>
      <c r="M170" s="8"/>
      <c r="N170" s="8"/>
      <c r="O170" s="8"/>
    </row>
    <row r="171" spans="3:15" ht="15" x14ac:dyDescent="0.2">
      <c r="C171" s="58"/>
      <c r="D171" s="59"/>
      <c r="E171" s="59"/>
      <c r="F171" s="59" t="s">
        <v>176</v>
      </c>
      <c r="G171" s="59"/>
      <c r="H171" s="59"/>
      <c r="I171" s="60"/>
      <c r="J171" s="70">
        <v>-310503.7</v>
      </c>
      <c r="K171" s="62"/>
      <c r="L171" s="70">
        <v>-259717.9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136</v>
      </c>
      <c r="G172" s="59"/>
      <c r="H172" s="59"/>
      <c r="I172" s="60"/>
      <c r="J172" s="70">
        <v>-34269.78</v>
      </c>
      <c r="K172" s="62"/>
      <c r="L172" s="70">
        <v>-29047.75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137</v>
      </c>
      <c r="G173" s="59"/>
      <c r="H173" s="59"/>
      <c r="I173" s="60"/>
      <c r="J173" s="70">
        <v>-40525.449999999997</v>
      </c>
      <c r="K173" s="62"/>
      <c r="L173" s="70">
        <v>-30722.47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138</v>
      </c>
      <c r="G174" s="59"/>
      <c r="H174" s="59"/>
      <c r="I174" s="60"/>
      <c r="J174" s="70">
        <v>-315000</v>
      </c>
      <c r="K174" s="62"/>
      <c r="L174" s="70">
        <v>-1133000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139</v>
      </c>
      <c r="G175" s="59"/>
      <c r="H175" s="59"/>
      <c r="I175" s="60"/>
      <c r="J175" s="70">
        <v>-8403556.1999999993</v>
      </c>
      <c r="K175" s="62"/>
      <c r="L175" s="70">
        <v>-2293979.15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140</v>
      </c>
      <c r="G176" s="59"/>
      <c r="H176" s="59"/>
      <c r="I176" s="60"/>
      <c r="J176" s="70">
        <v>-2000000</v>
      </c>
      <c r="K176" s="62"/>
      <c r="L176" s="70">
        <v>-5024000</v>
      </c>
      <c r="M176" s="8"/>
      <c r="N176" s="8"/>
      <c r="O176" s="8"/>
    </row>
    <row r="177" spans="3:15" ht="15" x14ac:dyDescent="0.2">
      <c r="C177" s="58" t="s">
        <v>141</v>
      </c>
      <c r="D177" s="59"/>
      <c r="E177" s="59"/>
      <c r="F177" s="59"/>
      <c r="G177" s="59"/>
      <c r="H177" s="59"/>
      <c r="I177" s="60"/>
      <c r="J177" s="61">
        <v>-32601477.399999999</v>
      </c>
      <c r="K177" s="62"/>
      <c r="L177" s="61">
        <v>-27668105.699999996</v>
      </c>
      <c r="M177" s="8"/>
      <c r="N177" s="8"/>
      <c r="O177" s="8"/>
    </row>
    <row r="178" spans="3:15" ht="15" x14ac:dyDescent="0.2">
      <c r="C178" s="58" t="s">
        <v>142</v>
      </c>
      <c r="D178" s="59"/>
      <c r="E178" s="59"/>
      <c r="F178" s="59"/>
      <c r="G178" s="59"/>
      <c r="H178" s="59"/>
      <c r="I178" s="60"/>
      <c r="J178" s="61">
        <v>671657.91000000015</v>
      </c>
      <c r="K178" s="62"/>
      <c r="L178" s="61">
        <v>1681116.890000008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144</v>
      </c>
      <c r="G179" s="59"/>
      <c r="H179" s="59"/>
      <c r="I179" s="60"/>
      <c r="J179" s="70">
        <v>-1872070.3</v>
      </c>
      <c r="K179" s="62"/>
      <c r="L179" s="70">
        <v>-1907107.75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146</v>
      </c>
      <c r="G180" s="59"/>
      <c r="H180" s="59"/>
      <c r="I180" s="60"/>
      <c r="J180" s="70">
        <v>0</v>
      </c>
      <c r="K180" s="62"/>
      <c r="L180" s="70">
        <v>-5362.05</v>
      </c>
      <c r="M180" s="8"/>
      <c r="N180" s="8"/>
      <c r="O180" s="8"/>
    </row>
    <row r="181" spans="3:15" ht="15" x14ac:dyDescent="0.2">
      <c r="C181" s="58" t="s">
        <v>148</v>
      </c>
      <c r="D181" s="59"/>
      <c r="E181" s="59"/>
      <c r="F181" s="59"/>
      <c r="G181" s="59"/>
      <c r="H181" s="59"/>
      <c r="I181" s="60"/>
      <c r="J181" s="61">
        <v>-1872070.3</v>
      </c>
      <c r="K181" s="62"/>
      <c r="L181" s="61">
        <v>-1912469.8</v>
      </c>
      <c r="M181" s="8"/>
      <c r="N181" s="8"/>
      <c r="O181" s="8"/>
    </row>
    <row r="182" spans="3:15" ht="15" x14ac:dyDescent="0.2">
      <c r="C182" s="58" t="s">
        <v>149</v>
      </c>
      <c r="D182" s="59"/>
      <c r="E182" s="59"/>
      <c r="F182" s="59"/>
      <c r="G182" s="59"/>
      <c r="H182" s="59"/>
      <c r="I182" s="60"/>
      <c r="J182" s="61">
        <v>-34473547.699999996</v>
      </c>
      <c r="K182" s="62"/>
      <c r="L182" s="61">
        <v>-29580575.499999996</v>
      </c>
      <c r="M182" s="8"/>
      <c r="N182" s="8"/>
      <c r="O182" s="8"/>
    </row>
    <row r="183" spans="3:15" ht="15" x14ac:dyDescent="0.2">
      <c r="C183" s="58" t="s">
        <v>150</v>
      </c>
      <c r="D183" s="59"/>
      <c r="E183" s="59"/>
      <c r="F183" s="59"/>
      <c r="G183" s="59"/>
      <c r="H183" s="59"/>
      <c r="I183" s="60"/>
      <c r="J183" s="61">
        <v>-1200412.3899999999</v>
      </c>
      <c r="K183" s="62"/>
      <c r="L183" s="61">
        <v>-231352.909999992</v>
      </c>
      <c r="M183" s="8"/>
      <c r="N183" s="8"/>
      <c r="O183" s="8"/>
    </row>
    <row r="184" spans="3:15" ht="15" x14ac:dyDescent="0.2">
      <c r="C184" s="58"/>
      <c r="D184" s="59"/>
      <c r="E184" s="59"/>
      <c r="F184" s="59" t="s">
        <v>151</v>
      </c>
      <c r="G184" s="59"/>
      <c r="H184" s="59"/>
      <c r="I184" s="60"/>
      <c r="J184" s="70">
        <v>180095.66</v>
      </c>
      <c r="K184" s="62"/>
      <c r="L184" s="70">
        <v>100538.2</v>
      </c>
      <c r="M184" s="8"/>
      <c r="N184" s="8"/>
      <c r="O184" s="8"/>
    </row>
    <row r="185" spans="3:15" ht="15" x14ac:dyDescent="0.2">
      <c r="C185" s="58"/>
      <c r="D185" s="59"/>
      <c r="E185" s="59"/>
      <c r="F185" s="59" t="s">
        <v>152</v>
      </c>
      <c r="G185" s="59"/>
      <c r="H185" s="59"/>
      <c r="I185" s="60"/>
      <c r="J185" s="70">
        <v>-65.3</v>
      </c>
      <c r="K185" s="62"/>
      <c r="L185" s="70">
        <v>-539.11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153</v>
      </c>
      <c r="G186" s="59"/>
      <c r="H186" s="59"/>
      <c r="I186" s="60"/>
      <c r="J186" s="70">
        <v>607853.06999999995</v>
      </c>
      <c r="K186" s="62"/>
      <c r="L186" s="70">
        <v>169042.6</v>
      </c>
      <c r="M186" s="8"/>
      <c r="N186" s="8"/>
      <c r="O186" s="8"/>
    </row>
    <row r="187" spans="3:15" ht="15" x14ac:dyDescent="0.2">
      <c r="C187" s="58" t="s">
        <v>154</v>
      </c>
      <c r="D187" s="59"/>
      <c r="E187" s="59"/>
      <c r="F187" s="59"/>
      <c r="G187" s="59"/>
      <c r="H187" s="59"/>
      <c r="I187" s="60"/>
      <c r="J187" s="61">
        <v>787883.42999999993</v>
      </c>
      <c r="K187" s="62"/>
      <c r="L187" s="61">
        <v>269041.69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192</v>
      </c>
      <c r="G188" s="59"/>
      <c r="H188" s="59"/>
      <c r="I188" s="60"/>
      <c r="J188" s="70">
        <v>0</v>
      </c>
      <c r="K188" s="62"/>
      <c r="L188" s="70">
        <v>5997.85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187</v>
      </c>
      <c r="G189" s="59"/>
      <c r="H189" s="59"/>
      <c r="I189" s="60"/>
      <c r="J189" s="70">
        <v>-375.25</v>
      </c>
      <c r="K189" s="62"/>
      <c r="L189" s="70">
        <v>-338</v>
      </c>
      <c r="M189" s="8"/>
      <c r="N189" s="8"/>
      <c r="O189" s="8"/>
    </row>
    <row r="190" spans="3:15" ht="15" x14ac:dyDescent="0.2">
      <c r="C190" s="58" t="s">
        <v>155</v>
      </c>
      <c r="D190" s="59"/>
      <c r="E190" s="59"/>
      <c r="F190" s="59"/>
      <c r="G190" s="59"/>
      <c r="H190" s="59"/>
      <c r="I190" s="60"/>
      <c r="J190" s="61">
        <v>787508.17999999993</v>
      </c>
      <c r="K190" s="62"/>
      <c r="L190" s="61">
        <v>274701.53999999998</v>
      </c>
      <c r="M190" s="8"/>
      <c r="N190" s="8"/>
      <c r="O190" s="8"/>
    </row>
    <row r="191" spans="3:15" ht="15" x14ac:dyDescent="0.2">
      <c r="C191" s="58" t="s">
        <v>156</v>
      </c>
      <c r="D191" s="59"/>
      <c r="E191" s="59"/>
      <c r="F191" s="59"/>
      <c r="G191" s="59"/>
      <c r="H191" s="59"/>
      <c r="I191" s="60"/>
      <c r="J191" s="61">
        <v>-412904.20999999996</v>
      </c>
      <c r="K191" s="62"/>
      <c r="L191" s="61">
        <v>43348.630000008001</v>
      </c>
      <c r="M191" s="8"/>
      <c r="N191" s="8"/>
      <c r="O191" s="8"/>
    </row>
    <row r="192" spans="3:15" ht="15" hidden="1" x14ac:dyDescent="0.2">
      <c r="C192" s="58"/>
      <c r="D192" s="59"/>
      <c r="E192" s="59"/>
      <c r="F192" s="59"/>
      <c r="G192" s="59"/>
      <c r="H192" s="59"/>
      <c r="I192" s="60"/>
      <c r="J192" s="70"/>
      <c r="K192" s="62"/>
      <c r="L192" s="70"/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10172.5</v>
      </c>
      <c r="K312" s="62"/>
      <c r="L312" s="70">
        <v>10504.9</v>
      </c>
      <c r="M312" s="8"/>
      <c r="N312" s="8"/>
      <c r="O312" s="8"/>
    </row>
    <row r="313" spans="2:15" ht="14.65" customHeight="1" x14ac:dyDescent="0.2">
      <c r="C313" s="58" t="s">
        <v>131</v>
      </c>
      <c r="D313" s="59"/>
      <c r="E313" s="59"/>
      <c r="F313" s="59"/>
      <c r="G313" s="59"/>
      <c r="H313" s="59"/>
      <c r="I313" s="60"/>
      <c r="J313" s="61">
        <v>10172.5</v>
      </c>
      <c r="K313" s="62"/>
      <c r="L313" s="61">
        <v>10504.9</v>
      </c>
      <c r="M313" s="8"/>
      <c r="N313" s="8"/>
      <c r="O313" s="8"/>
    </row>
    <row r="314" spans="2:15" ht="14.65" customHeight="1" x14ac:dyDescent="0.2">
      <c r="C314" s="58"/>
      <c r="D314" s="59"/>
      <c r="E314" s="59"/>
      <c r="F314" s="59" t="s">
        <v>132</v>
      </c>
      <c r="G314" s="59"/>
      <c r="H314" s="59"/>
      <c r="I314" s="60"/>
      <c r="J314" s="70">
        <v>-18515</v>
      </c>
      <c r="K314" s="62"/>
      <c r="L314" s="70">
        <v>-11775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137</v>
      </c>
      <c r="G315" s="59"/>
      <c r="H315" s="59"/>
      <c r="I315" s="60"/>
      <c r="J315" s="70">
        <v>0</v>
      </c>
      <c r="K315" s="62"/>
      <c r="L315" s="70">
        <v>-143.47999999999999</v>
      </c>
      <c r="M315" s="8"/>
      <c r="N315" s="8"/>
      <c r="O315" s="8"/>
    </row>
    <row r="316" spans="2:15" ht="14.65" customHeight="1" x14ac:dyDescent="0.2">
      <c r="C316" s="58" t="s">
        <v>141</v>
      </c>
      <c r="D316" s="59"/>
      <c r="E316" s="59"/>
      <c r="F316" s="59"/>
      <c r="G316" s="59"/>
      <c r="H316" s="59"/>
      <c r="I316" s="60"/>
      <c r="J316" s="61">
        <v>-18515</v>
      </c>
      <c r="K316" s="62"/>
      <c r="L316" s="61">
        <v>-11918.48</v>
      </c>
      <c r="M316" s="8"/>
      <c r="N316" s="8"/>
      <c r="O316" s="8"/>
    </row>
    <row r="317" spans="2:15" ht="14.65" customHeight="1" x14ac:dyDescent="0.2">
      <c r="C317" s="58" t="s">
        <v>142</v>
      </c>
      <c r="D317" s="59"/>
      <c r="E317" s="59"/>
      <c r="F317" s="59"/>
      <c r="G317" s="59"/>
      <c r="H317" s="59"/>
      <c r="I317" s="60"/>
      <c r="J317" s="61">
        <v>-8342.5</v>
      </c>
      <c r="K317" s="62"/>
      <c r="L317" s="61">
        <v>-1413.58</v>
      </c>
      <c r="M317" s="8"/>
      <c r="N317" s="8"/>
      <c r="O317" s="8"/>
    </row>
    <row r="318" spans="2:15" ht="14.65" customHeight="1" x14ac:dyDescent="0.2">
      <c r="C318" s="58"/>
      <c r="D318" s="59"/>
      <c r="E318" s="59"/>
      <c r="F318" s="59" t="s">
        <v>144</v>
      </c>
      <c r="G318" s="59"/>
      <c r="H318" s="59"/>
      <c r="I318" s="60"/>
      <c r="J318" s="70">
        <v>-14714.75</v>
      </c>
      <c r="K318" s="62"/>
      <c r="L318" s="70">
        <v>-14586.34</v>
      </c>
      <c r="M318" s="8"/>
      <c r="N318" s="8"/>
      <c r="O318" s="8"/>
    </row>
    <row r="319" spans="2:15" ht="14.65" customHeight="1" x14ac:dyDescent="0.2">
      <c r="C319" s="58" t="s">
        <v>148</v>
      </c>
      <c r="D319" s="59"/>
      <c r="E319" s="59"/>
      <c r="F319" s="59"/>
      <c r="G319" s="59"/>
      <c r="H319" s="59"/>
      <c r="I319" s="60"/>
      <c r="J319" s="61">
        <v>-14714.75</v>
      </c>
      <c r="K319" s="62"/>
      <c r="L319" s="61">
        <v>-14586.34</v>
      </c>
      <c r="M319" s="8"/>
      <c r="N319" s="8"/>
      <c r="O319" s="8"/>
    </row>
    <row r="320" spans="2:15" ht="14.65" customHeight="1" x14ac:dyDescent="0.2">
      <c r="C320" s="58" t="s">
        <v>149</v>
      </c>
      <c r="D320" s="59"/>
      <c r="E320" s="59"/>
      <c r="F320" s="59"/>
      <c r="G320" s="59"/>
      <c r="H320" s="59"/>
      <c r="I320" s="60"/>
      <c r="J320" s="61">
        <v>-33229.75</v>
      </c>
      <c r="K320" s="62"/>
      <c r="L320" s="61">
        <v>-26504.82</v>
      </c>
      <c r="M320" s="8"/>
      <c r="N320" s="8"/>
      <c r="O320" s="8"/>
    </row>
    <row r="321" spans="3:15" ht="14.65" customHeight="1" x14ac:dyDescent="0.2">
      <c r="C321" s="58" t="s">
        <v>150</v>
      </c>
      <c r="D321" s="59"/>
      <c r="E321" s="59"/>
      <c r="F321" s="59"/>
      <c r="G321" s="59"/>
      <c r="H321" s="59"/>
      <c r="I321" s="60"/>
      <c r="J321" s="61">
        <v>-23057.25</v>
      </c>
      <c r="K321" s="62"/>
      <c r="L321" s="61">
        <v>-15999.92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151</v>
      </c>
      <c r="G322" s="59"/>
      <c r="H322" s="59"/>
      <c r="I322" s="60"/>
      <c r="J322" s="70">
        <v>54.91</v>
      </c>
      <c r="K322" s="62"/>
      <c r="L322" s="70">
        <v>35.96</v>
      </c>
      <c r="M322" s="8"/>
      <c r="N322" s="8"/>
      <c r="O322" s="8"/>
    </row>
    <row r="323" spans="3:15" ht="14.65" customHeight="1" x14ac:dyDescent="0.2">
      <c r="C323" s="58"/>
      <c r="D323" s="59"/>
      <c r="E323" s="59"/>
      <c r="F323" s="59" t="s">
        <v>153</v>
      </c>
      <c r="G323" s="59"/>
      <c r="H323" s="59"/>
      <c r="I323" s="60"/>
      <c r="J323" s="70">
        <v>17046.48</v>
      </c>
      <c r="K323" s="62"/>
      <c r="L323" s="70">
        <v>5058.25</v>
      </c>
      <c r="M323" s="8"/>
      <c r="N323" s="8"/>
      <c r="O323" s="8"/>
    </row>
    <row r="324" spans="3:15" ht="14.65" customHeight="1" x14ac:dyDescent="0.2">
      <c r="C324" s="58" t="s">
        <v>154</v>
      </c>
      <c r="D324" s="59"/>
      <c r="E324" s="59"/>
      <c r="F324" s="59"/>
      <c r="G324" s="59"/>
      <c r="H324" s="59"/>
      <c r="I324" s="60"/>
      <c r="J324" s="61">
        <v>17101.39</v>
      </c>
      <c r="K324" s="62"/>
      <c r="L324" s="61">
        <v>5094.21</v>
      </c>
      <c r="M324" s="8"/>
      <c r="N324" s="8"/>
      <c r="O324" s="8"/>
    </row>
    <row r="325" spans="3:15" ht="14.65" customHeight="1" x14ac:dyDescent="0.2">
      <c r="C325" s="58"/>
      <c r="D325" s="59"/>
      <c r="E325" s="59"/>
      <c r="F325" s="59" t="s">
        <v>192</v>
      </c>
      <c r="G325" s="59"/>
      <c r="H325" s="59"/>
      <c r="I325" s="60"/>
      <c r="J325" s="70">
        <v>0</v>
      </c>
      <c r="K325" s="62"/>
      <c r="L325" s="70">
        <v>2.15</v>
      </c>
      <c r="M325" s="8"/>
      <c r="N325" s="8"/>
      <c r="O325" s="8"/>
    </row>
    <row r="326" spans="3:15" ht="14.65" customHeight="1" x14ac:dyDescent="0.2">
      <c r="C326" s="58" t="s">
        <v>155</v>
      </c>
      <c r="D326" s="59"/>
      <c r="E326" s="59"/>
      <c r="F326" s="59"/>
      <c r="G326" s="59"/>
      <c r="H326" s="59"/>
      <c r="I326" s="60"/>
      <c r="J326" s="61">
        <v>17101.39</v>
      </c>
      <c r="K326" s="62"/>
      <c r="L326" s="61">
        <v>5096.3599999999997</v>
      </c>
      <c r="M326" s="8"/>
      <c r="N326" s="8"/>
      <c r="O326" s="8"/>
    </row>
    <row r="327" spans="3:15" ht="14.65" customHeight="1" x14ac:dyDescent="0.2">
      <c r="C327" s="58" t="s">
        <v>156</v>
      </c>
      <c r="D327" s="59"/>
      <c r="E327" s="59"/>
      <c r="F327" s="59"/>
      <c r="G327" s="59"/>
      <c r="H327" s="59"/>
      <c r="I327" s="60"/>
      <c r="J327" s="61">
        <v>-5955.8600000000006</v>
      </c>
      <c r="K327" s="62"/>
      <c r="L327" s="61">
        <v>-10903.56</v>
      </c>
      <c r="M327" s="8"/>
      <c r="N327" s="8"/>
      <c r="O327" s="8"/>
    </row>
    <row r="328" spans="3:15" ht="14.65" hidden="1" customHeight="1" x14ac:dyDescent="0.2">
      <c r="C328" s="58"/>
      <c r="D328" s="59"/>
      <c r="E328" s="59"/>
      <c r="F328" s="59"/>
      <c r="G328" s="59"/>
      <c r="H328" s="59"/>
      <c r="I328" s="60"/>
      <c r="J328" s="70"/>
      <c r="K328" s="62"/>
      <c r="L328" s="70"/>
      <c r="M328" s="8"/>
      <c r="N328" s="8"/>
      <c r="O328" s="8"/>
    </row>
    <row r="329" spans="3:15" ht="14.65" hidden="1" customHeight="1" x14ac:dyDescent="0.2">
      <c r="C329" s="58"/>
      <c r="D329" s="59"/>
      <c r="E329" s="59"/>
      <c r="F329" s="59"/>
      <c r="G329" s="59"/>
      <c r="H329" s="59"/>
      <c r="I329" s="60"/>
      <c r="J329" s="70"/>
      <c r="K329" s="62"/>
      <c r="L329" s="70"/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72189156.899999991</v>
      </c>
      <c r="K8" s="62"/>
      <c r="L8" s="61">
        <v>67577137.269999996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59083102.18</v>
      </c>
      <c r="K9" s="62"/>
      <c r="L9" s="70">
        <v>55768338.829999998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59083102.18</v>
      </c>
      <c r="K10" s="62"/>
      <c r="L10" s="70">
        <v>55768338.829999998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93</v>
      </c>
      <c r="E11" s="59"/>
      <c r="F11" s="59"/>
      <c r="G11" s="59"/>
      <c r="H11" s="59"/>
      <c r="I11" s="60"/>
      <c r="J11" s="70">
        <v>1659170.98</v>
      </c>
      <c r="K11" s="62"/>
      <c r="L11" s="70">
        <v>1123924.0899999999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94</v>
      </c>
      <c r="E12" s="59"/>
      <c r="F12" s="59"/>
      <c r="G12" s="59"/>
      <c r="H12" s="59"/>
      <c r="I12" s="60"/>
      <c r="J12" s="70">
        <v>5602864.2400000002</v>
      </c>
      <c r="K12" s="62"/>
      <c r="L12" s="70">
        <v>7348245.2000000002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95</v>
      </c>
      <c r="F13" s="59"/>
      <c r="G13" s="59"/>
      <c r="H13" s="59"/>
      <c r="I13" s="60"/>
      <c r="J13" s="70">
        <v>5414393.2999999998</v>
      </c>
      <c r="K13" s="62"/>
      <c r="L13" s="70">
        <v>6468859.9399999995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96</v>
      </c>
      <c r="F14" s="59"/>
      <c r="G14" s="59"/>
      <c r="H14" s="59"/>
      <c r="I14" s="60"/>
      <c r="J14" s="70">
        <v>188470.94</v>
      </c>
      <c r="K14" s="62"/>
      <c r="L14" s="70">
        <v>876584.89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97</v>
      </c>
      <c r="F15" s="59"/>
      <c r="G15" s="59"/>
      <c r="H15" s="59"/>
      <c r="I15" s="60"/>
      <c r="J15" s="70">
        <v>0</v>
      </c>
      <c r="K15" s="62"/>
      <c r="L15" s="70">
        <v>2800.37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 t="s">
        <v>98</v>
      </c>
      <c r="E16" s="59"/>
      <c r="F16" s="59"/>
      <c r="G16" s="59"/>
      <c r="H16" s="59"/>
      <c r="I16" s="60"/>
      <c r="J16" s="70">
        <v>106260.08</v>
      </c>
      <c r="K16" s="62"/>
      <c r="L16" s="70">
        <v>0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99</v>
      </c>
      <c r="E17" s="59"/>
      <c r="F17" s="59"/>
      <c r="G17" s="59"/>
      <c r="H17" s="59"/>
      <c r="I17" s="60"/>
      <c r="J17" s="70">
        <v>5737759.4199999999</v>
      </c>
      <c r="K17" s="62"/>
      <c r="L17" s="70">
        <v>3336629.15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 t="s">
        <v>100</v>
      </c>
      <c r="D18" s="59"/>
      <c r="E18" s="59"/>
      <c r="F18" s="59"/>
      <c r="G18" s="59"/>
      <c r="H18" s="59"/>
      <c r="I18" s="60"/>
      <c r="J18" s="61">
        <v>72189156.900000006</v>
      </c>
      <c r="K18" s="62"/>
      <c r="L18" s="61">
        <v>67577137.269999996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101</v>
      </c>
      <c r="E19" s="59"/>
      <c r="F19" s="59"/>
      <c r="G19" s="59"/>
      <c r="H19" s="59"/>
      <c r="I19" s="60"/>
      <c r="J19" s="70">
        <v>54014418.210000001</v>
      </c>
      <c r="K19" s="62"/>
      <c r="L19" s="70">
        <v>53364540.479999997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 t="s">
        <v>102</v>
      </c>
      <c r="F20" s="59"/>
      <c r="G20" s="59"/>
      <c r="H20" s="59"/>
      <c r="I20" s="60"/>
      <c r="J20" s="70">
        <v>100000</v>
      </c>
      <c r="K20" s="62"/>
      <c r="L20" s="70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103</v>
      </c>
      <c r="F21" s="59"/>
      <c r="G21" s="59"/>
      <c r="H21" s="59"/>
      <c r="I21" s="60"/>
      <c r="J21" s="70">
        <v>53914418.210000001</v>
      </c>
      <c r="K21" s="62"/>
      <c r="L21" s="70">
        <v>53264540.479999997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/>
      <c r="F22" s="59" t="s">
        <v>104</v>
      </c>
      <c r="G22" s="59"/>
      <c r="H22" s="59"/>
      <c r="I22" s="60"/>
      <c r="J22" s="70">
        <v>10030564.710000001</v>
      </c>
      <c r="K22" s="62"/>
      <c r="L22" s="70">
        <v>9530496.8300000001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106</v>
      </c>
      <c r="G23" s="59"/>
      <c r="H23" s="59"/>
      <c r="I23" s="60"/>
      <c r="J23" s="70">
        <v>43883853.5</v>
      </c>
      <c r="K23" s="62"/>
      <c r="L23" s="70">
        <v>43734043.649999999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 t="s">
        <v>109</v>
      </c>
      <c r="E24" s="59"/>
      <c r="F24" s="59"/>
      <c r="G24" s="59"/>
      <c r="H24" s="59"/>
      <c r="I24" s="60"/>
      <c r="J24" s="70">
        <v>18174738.689999998</v>
      </c>
      <c r="K24" s="62"/>
      <c r="L24" s="70">
        <v>14212596.789999999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 t="s">
        <v>110</v>
      </c>
      <c r="F25" s="59"/>
      <c r="G25" s="59"/>
      <c r="H25" s="59"/>
      <c r="I25" s="60"/>
      <c r="J25" s="70">
        <v>10460574</v>
      </c>
      <c r="K25" s="62"/>
      <c r="L25" s="70">
        <v>8801291.9699999988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111</v>
      </c>
      <c r="G26" s="59"/>
      <c r="H26" s="59"/>
      <c r="I26" s="60"/>
      <c r="J26" s="70">
        <v>1963002</v>
      </c>
      <c r="K26" s="62"/>
      <c r="L26" s="70">
        <v>905689.33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112</v>
      </c>
      <c r="G27" s="59"/>
      <c r="H27" s="59"/>
      <c r="I27" s="60"/>
      <c r="J27" s="70">
        <v>82373</v>
      </c>
      <c r="K27" s="62"/>
      <c r="L27" s="70">
        <v>109615.93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113</v>
      </c>
      <c r="G28" s="59"/>
      <c r="H28" s="59"/>
      <c r="I28" s="60"/>
      <c r="J28" s="70">
        <v>8415199</v>
      </c>
      <c r="K28" s="62"/>
      <c r="L28" s="70">
        <v>7785986.71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 t="s">
        <v>116</v>
      </c>
      <c r="F29" s="59"/>
      <c r="G29" s="59"/>
      <c r="H29" s="59"/>
      <c r="I29" s="60"/>
      <c r="J29" s="70">
        <v>130308.3</v>
      </c>
      <c r="K29" s="62"/>
      <c r="L29" s="70">
        <v>297479.3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171</v>
      </c>
      <c r="F30" s="59"/>
      <c r="G30" s="59"/>
      <c r="H30" s="59"/>
      <c r="I30" s="60"/>
      <c r="J30" s="70">
        <v>1417678.65</v>
      </c>
      <c r="K30" s="62"/>
      <c r="L30" s="70">
        <v>1202516.95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117</v>
      </c>
      <c r="F31" s="59"/>
      <c r="G31" s="59"/>
      <c r="H31" s="59"/>
      <c r="I31" s="60"/>
      <c r="J31" s="70">
        <v>1306372.3999999999</v>
      </c>
      <c r="K31" s="62"/>
      <c r="L31" s="70">
        <v>1184300.7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185</v>
      </c>
      <c r="F32" s="59"/>
      <c r="G32" s="59"/>
      <c r="H32" s="59"/>
      <c r="I32" s="60"/>
      <c r="J32" s="70">
        <v>5500.95</v>
      </c>
      <c r="K32" s="62"/>
      <c r="L32" s="70">
        <v>32767.79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119</v>
      </c>
      <c r="F33" s="59"/>
      <c r="G33" s="59"/>
      <c r="H33" s="59"/>
      <c r="I33" s="60"/>
      <c r="J33" s="70">
        <v>205423.03</v>
      </c>
      <c r="K33" s="62"/>
      <c r="L33" s="70">
        <v>200327.98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120</v>
      </c>
      <c r="F34" s="59"/>
      <c r="G34" s="59"/>
      <c r="H34" s="59"/>
      <c r="I34" s="60"/>
      <c r="J34" s="70">
        <v>792.84</v>
      </c>
      <c r="K34" s="62"/>
      <c r="L34" s="70">
        <v>146333.20000000001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121</v>
      </c>
      <c r="F35" s="59"/>
      <c r="G35" s="59"/>
      <c r="H35" s="59"/>
      <c r="I35" s="60"/>
      <c r="J35" s="70">
        <v>1287712.74</v>
      </c>
      <c r="K35" s="62"/>
      <c r="L35" s="70">
        <v>1239403.8999999999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122</v>
      </c>
      <c r="F36" s="59"/>
      <c r="G36" s="59"/>
      <c r="H36" s="59"/>
      <c r="I36" s="60"/>
      <c r="J36" s="70">
        <v>3360375.78</v>
      </c>
      <c r="K36" s="62"/>
      <c r="L36" s="70">
        <v>1108175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8"/>
      <c r="D37" s="59"/>
      <c r="E37" s="59"/>
      <c r="F37" s="59"/>
      <c r="G37" s="59"/>
      <c r="H37" s="59"/>
      <c r="I37" s="60"/>
      <c r="J37" s="70"/>
      <c r="K37" s="62"/>
      <c r="L37" s="70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8"/>
      <c r="D38" s="59"/>
      <c r="E38" s="59"/>
      <c r="F38" s="59"/>
      <c r="G38" s="59"/>
      <c r="H38" s="59"/>
      <c r="I38" s="60"/>
      <c r="J38" s="70"/>
      <c r="K38" s="62"/>
      <c r="L38" s="70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34885364.909999996</v>
      </c>
      <c r="K160" s="62"/>
      <c r="L160" s="70">
        <v>26723504.579999998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-1072697.53</v>
      </c>
      <c r="K161" s="62"/>
      <c r="L161" s="70">
        <v>-593272.59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4993745.6500000004</v>
      </c>
      <c r="K162" s="62"/>
      <c r="L162" s="70">
        <v>3833831.54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129</v>
      </c>
      <c r="G163" s="59"/>
      <c r="H163" s="59"/>
      <c r="I163" s="60"/>
      <c r="J163" s="70">
        <v>30006.86</v>
      </c>
      <c r="K163" s="62"/>
      <c r="L163" s="70">
        <v>15249.27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130</v>
      </c>
      <c r="G164" s="59"/>
      <c r="H164" s="59"/>
      <c r="I164" s="60"/>
      <c r="J164" s="70">
        <v>-4993745.6500000004</v>
      </c>
      <c r="K164" s="62"/>
      <c r="L164" s="70">
        <v>-3833831.54</v>
      </c>
      <c r="M164" s="8"/>
      <c r="N164" s="8"/>
      <c r="O164" s="8"/>
    </row>
    <row r="165" spans="3:15" ht="15" x14ac:dyDescent="0.2">
      <c r="C165" s="58" t="s">
        <v>131</v>
      </c>
      <c r="D165" s="59"/>
      <c r="E165" s="59"/>
      <c r="F165" s="59"/>
      <c r="G165" s="59"/>
      <c r="H165" s="59"/>
      <c r="I165" s="60"/>
      <c r="J165" s="61">
        <v>33842674.239999995</v>
      </c>
      <c r="K165" s="62"/>
      <c r="L165" s="61">
        <v>26145481.259999998</v>
      </c>
      <c r="M165" s="8"/>
      <c r="N165" s="8"/>
      <c r="O165" s="8"/>
    </row>
    <row r="166" spans="3:15" ht="15" x14ac:dyDescent="0.2">
      <c r="C166" s="58"/>
      <c r="D166" s="59"/>
      <c r="E166" s="59"/>
      <c r="F166" s="59" t="s">
        <v>132</v>
      </c>
      <c r="G166" s="59"/>
      <c r="H166" s="59"/>
      <c r="I166" s="60"/>
      <c r="J166" s="70">
        <v>-32639764.699999999</v>
      </c>
      <c r="K166" s="62"/>
      <c r="L166" s="70">
        <v>-28541349.309999999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133</v>
      </c>
      <c r="G167" s="59"/>
      <c r="H167" s="59"/>
      <c r="I167" s="60"/>
      <c r="J167" s="70">
        <v>4144590.65</v>
      </c>
      <c r="K167" s="62"/>
      <c r="L167" s="70">
        <v>3374214.25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175</v>
      </c>
      <c r="G168" s="59"/>
      <c r="H168" s="59"/>
      <c r="I168" s="60"/>
      <c r="J168" s="70">
        <v>-207070</v>
      </c>
      <c r="K168" s="62"/>
      <c r="L168" s="70">
        <v>-88588.35</v>
      </c>
      <c r="M168" s="8"/>
      <c r="N168" s="8"/>
      <c r="O168" s="8"/>
    </row>
    <row r="169" spans="3:15" ht="15" x14ac:dyDescent="0.2">
      <c r="C169" s="58" t="s">
        <v>134</v>
      </c>
      <c r="D169" s="59"/>
      <c r="E169" s="59"/>
      <c r="F169" s="59"/>
      <c r="G169" s="59"/>
      <c r="H169" s="59"/>
      <c r="I169" s="60"/>
      <c r="J169" s="61">
        <v>3937520.65</v>
      </c>
      <c r="K169" s="62"/>
      <c r="L169" s="61">
        <v>3285625.9</v>
      </c>
      <c r="M169" s="8"/>
      <c r="N169" s="8"/>
      <c r="O169" s="8"/>
    </row>
    <row r="170" spans="3:15" ht="15" x14ac:dyDescent="0.2">
      <c r="C170" s="58" t="s">
        <v>135</v>
      </c>
      <c r="D170" s="59"/>
      <c r="E170" s="59"/>
      <c r="F170" s="59"/>
      <c r="G170" s="59"/>
      <c r="H170" s="59"/>
      <c r="I170" s="60"/>
      <c r="J170" s="61">
        <v>-28702244.050000001</v>
      </c>
      <c r="K170" s="62"/>
      <c r="L170" s="61">
        <v>-25255723.41</v>
      </c>
      <c r="M170" s="8"/>
      <c r="N170" s="8"/>
      <c r="O170" s="8"/>
    </row>
    <row r="171" spans="3:15" ht="15" x14ac:dyDescent="0.2">
      <c r="C171" s="58"/>
      <c r="D171" s="59"/>
      <c r="E171" s="59"/>
      <c r="F171" s="59" t="s">
        <v>137</v>
      </c>
      <c r="G171" s="59"/>
      <c r="H171" s="59"/>
      <c r="I171" s="60"/>
      <c r="J171" s="70">
        <v>-31287.040000000001</v>
      </c>
      <c r="K171" s="62"/>
      <c r="L171" s="70">
        <v>-19254.150000000001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138</v>
      </c>
      <c r="G172" s="59"/>
      <c r="H172" s="59"/>
      <c r="I172" s="60"/>
      <c r="J172" s="70">
        <v>-629212.29</v>
      </c>
      <c r="K172" s="62"/>
      <c r="L172" s="70">
        <v>-325435.71999999997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191</v>
      </c>
      <c r="G173" s="59"/>
      <c r="H173" s="59"/>
      <c r="I173" s="60"/>
      <c r="J173" s="70">
        <v>0</v>
      </c>
      <c r="K173" s="62"/>
      <c r="L173" s="70">
        <v>9691.1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139</v>
      </c>
      <c r="G174" s="59"/>
      <c r="H174" s="59"/>
      <c r="I174" s="60"/>
      <c r="J174" s="70">
        <v>-396734</v>
      </c>
      <c r="K174" s="62"/>
      <c r="L174" s="70">
        <v>1463632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140</v>
      </c>
      <c r="G175" s="59"/>
      <c r="H175" s="59"/>
      <c r="I175" s="60"/>
      <c r="J175" s="70">
        <v>-2249860.98</v>
      </c>
      <c r="K175" s="62"/>
      <c r="L175" s="70">
        <v>-1834164</v>
      </c>
      <c r="M175" s="8"/>
      <c r="N175" s="8"/>
      <c r="O175" s="8"/>
    </row>
    <row r="176" spans="3:15" ht="15" x14ac:dyDescent="0.2">
      <c r="C176" s="58" t="s">
        <v>141</v>
      </c>
      <c r="D176" s="59"/>
      <c r="E176" s="59"/>
      <c r="F176" s="59"/>
      <c r="G176" s="59"/>
      <c r="H176" s="59"/>
      <c r="I176" s="60"/>
      <c r="J176" s="61">
        <v>-32009338.359999999</v>
      </c>
      <c r="K176" s="62"/>
      <c r="L176" s="61">
        <v>-25961254.179999996</v>
      </c>
      <c r="M176" s="8"/>
      <c r="N176" s="8"/>
      <c r="O176" s="8"/>
    </row>
    <row r="177" spans="3:15" ht="15" x14ac:dyDescent="0.2">
      <c r="C177" s="58" t="s">
        <v>142</v>
      </c>
      <c r="D177" s="59"/>
      <c r="E177" s="59"/>
      <c r="F177" s="59"/>
      <c r="G177" s="59"/>
      <c r="H177" s="59"/>
      <c r="I177" s="60"/>
      <c r="J177" s="61">
        <v>1833335.8799999952</v>
      </c>
      <c r="K177" s="62"/>
      <c r="L177" s="61">
        <v>184227.08000000194</v>
      </c>
      <c r="M177" s="8"/>
      <c r="N177" s="8"/>
      <c r="O177" s="8"/>
    </row>
    <row r="178" spans="3:15" ht="15" x14ac:dyDescent="0.2">
      <c r="C178" s="58"/>
      <c r="D178" s="59"/>
      <c r="E178" s="59"/>
      <c r="F178" s="59" t="s">
        <v>144</v>
      </c>
      <c r="G178" s="59"/>
      <c r="H178" s="59"/>
      <c r="I178" s="60"/>
      <c r="J178" s="70">
        <v>-1818966.55</v>
      </c>
      <c r="K178" s="62"/>
      <c r="L178" s="70">
        <v>-1496487.47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145</v>
      </c>
      <c r="G179" s="59"/>
      <c r="H179" s="59"/>
      <c r="I179" s="60"/>
      <c r="J179" s="70">
        <v>-73451.100000000006</v>
      </c>
      <c r="K179" s="62"/>
      <c r="L179" s="70">
        <v>-63000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146</v>
      </c>
      <c r="G180" s="59"/>
      <c r="H180" s="59"/>
      <c r="I180" s="60"/>
      <c r="J180" s="70">
        <v>-109000</v>
      </c>
      <c r="K180" s="62"/>
      <c r="L180" s="70">
        <v>-78000</v>
      </c>
      <c r="M180" s="8"/>
      <c r="N180" s="8"/>
      <c r="O180" s="8"/>
    </row>
    <row r="181" spans="3:15" ht="15" x14ac:dyDescent="0.2">
      <c r="C181" s="58" t="s">
        <v>148</v>
      </c>
      <c r="D181" s="59"/>
      <c r="E181" s="59"/>
      <c r="F181" s="59"/>
      <c r="G181" s="59"/>
      <c r="H181" s="59"/>
      <c r="I181" s="60"/>
      <c r="J181" s="61">
        <v>-2001417.6500000001</v>
      </c>
      <c r="K181" s="62"/>
      <c r="L181" s="61">
        <v>-1637487.47</v>
      </c>
      <c r="M181" s="8"/>
      <c r="N181" s="8"/>
      <c r="O181" s="8"/>
    </row>
    <row r="182" spans="3:15" ht="15" x14ac:dyDescent="0.2">
      <c r="C182" s="58" t="s">
        <v>149</v>
      </c>
      <c r="D182" s="59"/>
      <c r="E182" s="59"/>
      <c r="F182" s="59"/>
      <c r="G182" s="59"/>
      <c r="H182" s="59"/>
      <c r="I182" s="60"/>
      <c r="J182" s="61">
        <v>-34010756.009999998</v>
      </c>
      <c r="K182" s="62"/>
      <c r="L182" s="61">
        <v>-27598741.649999995</v>
      </c>
      <c r="M182" s="8"/>
      <c r="N182" s="8"/>
      <c r="O182" s="8"/>
    </row>
    <row r="183" spans="3:15" ht="15" x14ac:dyDescent="0.2">
      <c r="C183" s="58" t="s">
        <v>150</v>
      </c>
      <c r="D183" s="59"/>
      <c r="E183" s="59"/>
      <c r="F183" s="59"/>
      <c r="G183" s="59"/>
      <c r="H183" s="59"/>
      <c r="I183" s="60"/>
      <c r="J183" s="61">
        <v>-168081.77000000491</v>
      </c>
      <c r="K183" s="62"/>
      <c r="L183" s="61">
        <v>-1453260.389999998</v>
      </c>
      <c r="M183" s="8"/>
      <c r="N183" s="8"/>
      <c r="O183" s="8"/>
    </row>
    <row r="184" spans="3:15" ht="15" x14ac:dyDescent="0.2">
      <c r="C184" s="58"/>
      <c r="D184" s="59"/>
      <c r="E184" s="59"/>
      <c r="F184" s="59" t="s">
        <v>151</v>
      </c>
      <c r="G184" s="59"/>
      <c r="H184" s="59"/>
      <c r="I184" s="60"/>
      <c r="J184" s="70">
        <v>0</v>
      </c>
      <c r="K184" s="62"/>
      <c r="L184" s="70">
        <v>-46.16</v>
      </c>
      <c r="M184" s="8"/>
      <c r="N184" s="8"/>
      <c r="O184" s="8"/>
    </row>
    <row r="185" spans="3:15" ht="15" x14ac:dyDescent="0.2">
      <c r="C185" s="58"/>
      <c r="D185" s="59"/>
      <c r="E185" s="59"/>
      <c r="F185" s="59" t="s">
        <v>152</v>
      </c>
      <c r="G185" s="59"/>
      <c r="H185" s="59"/>
      <c r="I185" s="60"/>
      <c r="J185" s="70">
        <v>-14.06</v>
      </c>
      <c r="K185" s="62"/>
      <c r="L185" s="70">
        <v>0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153</v>
      </c>
      <c r="G186" s="59"/>
      <c r="H186" s="59"/>
      <c r="I186" s="60"/>
      <c r="J186" s="70">
        <v>668163.71</v>
      </c>
      <c r="K186" s="62"/>
      <c r="L186" s="70">
        <v>270945.73</v>
      </c>
      <c r="M186" s="8"/>
      <c r="N186" s="8"/>
      <c r="O186" s="8"/>
    </row>
    <row r="187" spans="3:15" ht="15" x14ac:dyDescent="0.2">
      <c r="C187" s="58" t="s">
        <v>154</v>
      </c>
      <c r="D187" s="59"/>
      <c r="E187" s="59"/>
      <c r="F187" s="59"/>
      <c r="G187" s="59"/>
      <c r="H187" s="59"/>
      <c r="I187" s="60"/>
      <c r="J187" s="61">
        <v>668149.64999999991</v>
      </c>
      <c r="K187" s="62"/>
      <c r="L187" s="61">
        <v>270899.57</v>
      </c>
      <c r="M187" s="8"/>
      <c r="N187" s="8"/>
      <c r="O187" s="8"/>
    </row>
    <row r="188" spans="3:15" ht="15" x14ac:dyDescent="0.2">
      <c r="C188" s="58" t="s">
        <v>155</v>
      </c>
      <c r="D188" s="59"/>
      <c r="E188" s="59"/>
      <c r="F188" s="59"/>
      <c r="G188" s="59"/>
      <c r="H188" s="59"/>
      <c r="I188" s="60"/>
      <c r="J188" s="61">
        <v>668149.64999999991</v>
      </c>
      <c r="K188" s="62"/>
      <c r="L188" s="61">
        <v>270899.57</v>
      </c>
      <c r="M188" s="8"/>
      <c r="N188" s="8"/>
      <c r="O188" s="8"/>
    </row>
    <row r="189" spans="3:15" ht="15" x14ac:dyDescent="0.2">
      <c r="C189" s="58" t="s">
        <v>156</v>
      </c>
      <c r="D189" s="59"/>
      <c r="E189" s="59"/>
      <c r="F189" s="59"/>
      <c r="G189" s="59"/>
      <c r="H189" s="59"/>
      <c r="I189" s="60"/>
      <c r="J189" s="61">
        <v>500067.879999995</v>
      </c>
      <c r="K189" s="62"/>
      <c r="L189" s="61">
        <v>-1182360.819999998</v>
      </c>
      <c r="M189" s="8"/>
      <c r="N189" s="8"/>
      <c r="O189" s="8"/>
    </row>
    <row r="190" spans="3:15" ht="15" hidden="1" x14ac:dyDescent="0.2">
      <c r="C190" s="58"/>
      <c r="D190" s="59"/>
      <c r="E190" s="59"/>
      <c r="F190" s="59"/>
      <c r="G190" s="59"/>
      <c r="H190" s="59"/>
      <c r="I190" s="60"/>
      <c r="J190" s="70"/>
      <c r="K190" s="62"/>
      <c r="L190" s="70"/>
      <c r="M190" s="8"/>
      <c r="N190" s="8"/>
      <c r="O190" s="8"/>
    </row>
    <row r="191" spans="3:15" ht="15" hidden="1" x14ac:dyDescent="0.2">
      <c r="C191" s="58"/>
      <c r="D191" s="59"/>
      <c r="E191" s="59"/>
      <c r="F191" s="59"/>
      <c r="G191" s="59"/>
      <c r="H191" s="59"/>
      <c r="I191" s="60"/>
      <c r="J191" s="70"/>
      <c r="K191" s="62"/>
      <c r="L191" s="70"/>
      <c r="M191" s="8"/>
      <c r="N191" s="8"/>
      <c r="O191" s="8"/>
    </row>
    <row r="192" spans="3:15" ht="15" hidden="1" x14ac:dyDescent="0.2">
      <c r="C192" s="58"/>
      <c r="D192" s="59"/>
      <c r="E192" s="59"/>
      <c r="F192" s="59"/>
      <c r="G192" s="59"/>
      <c r="H192" s="59"/>
      <c r="I192" s="60"/>
      <c r="J192" s="70"/>
      <c r="K192" s="62"/>
      <c r="L192" s="70"/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5674049.6200000001</v>
      </c>
      <c r="K312" s="62"/>
      <c r="L312" s="70">
        <v>6990022.0499999998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-42320.35</v>
      </c>
      <c r="K313" s="62"/>
      <c r="L313" s="70">
        <v>-60250.950000000004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5631729.2699999996</v>
      </c>
      <c r="K314" s="62"/>
      <c r="L314" s="61">
        <v>6929771.0999999996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-4102071.3</v>
      </c>
      <c r="K315" s="62"/>
      <c r="L315" s="70">
        <v>-6264097.3499999996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137</v>
      </c>
      <c r="G316" s="59"/>
      <c r="H316" s="59"/>
      <c r="I316" s="60"/>
      <c r="J316" s="70">
        <v>-425039.05000000005</v>
      </c>
      <c r="K316" s="62"/>
      <c r="L316" s="70">
        <v>-68955.399999999994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138</v>
      </c>
      <c r="G317" s="59"/>
      <c r="H317" s="59"/>
      <c r="I317" s="60"/>
      <c r="J317" s="70">
        <v>-1030069.74</v>
      </c>
      <c r="K317" s="62"/>
      <c r="L317" s="70">
        <v>19756.739999999998</v>
      </c>
      <c r="M317" s="8"/>
      <c r="N317" s="8"/>
      <c r="O317" s="8"/>
    </row>
    <row r="318" spans="2:15" ht="14.65" customHeight="1" x14ac:dyDescent="0.2">
      <c r="C318" s="58" t="s">
        <v>141</v>
      </c>
      <c r="D318" s="59"/>
      <c r="E318" s="59"/>
      <c r="F318" s="59"/>
      <c r="G318" s="59"/>
      <c r="H318" s="59"/>
      <c r="I318" s="60"/>
      <c r="J318" s="61">
        <v>-5557180.0899999999</v>
      </c>
      <c r="K318" s="62"/>
      <c r="L318" s="61">
        <v>-6313296.0099999988</v>
      </c>
      <c r="M318" s="8"/>
      <c r="N318" s="8"/>
      <c r="O318" s="8"/>
    </row>
    <row r="319" spans="2:15" ht="14.65" customHeight="1" x14ac:dyDescent="0.2">
      <c r="C319" s="58" t="s">
        <v>142</v>
      </c>
      <c r="D319" s="59"/>
      <c r="E319" s="59"/>
      <c r="F319" s="59"/>
      <c r="G319" s="59"/>
      <c r="H319" s="59"/>
      <c r="I319" s="60"/>
      <c r="J319" s="61">
        <v>74549.179999999702</v>
      </c>
      <c r="K319" s="62"/>
      <c r="L319" s="61">
        <v>616475.09000000078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144</v>
      </c>
      <c r="G320" s="59"/>
      <c r="H320" s="59"/>
      <c r="I320" s="60"/>
      <c r="J320" s="70">
        <v>-1420450.11</v>
      </c>
      <c r="K320" s="62"/>
      <c r="L320" s="70">
        <v>-1890063.48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145</v>
      </c>
      <c r="G321" s="59"/>
      <c r="H321" s="59"/>
      <c r="I321" s="60"/>
      <c r="J321" s="70">
        <v>-11800.25</v>
      </c>
      <c r="K321" s="62"/>
      <c r="L321" s="70">
        <v>0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146</v>
      </c>
      <c r="G322" s="59"/>
      <c r="H322" s="59"/>
      <c r="I322" s="60"/>
      <c r="J322" s="70">
        <v>-134676</v>
      </c>
      <c r="K322" s="62"/>
      <c r="L322" s="70">
        <v>-156000</v>
      </c>
      <c r="M322" s="8"/>
      <c r="N322" s="8"/>
      <c r="O322" s="8"/>
    </row>
    <row r="323" spans="3:15" ht="14.65" customHeight="1" x14ac:dyDescent="0.2">
      <c r="C323" s="58" t="s">
        <v>148</v>
      </c>
      <c r="D323" s="59"/>
      <c r="E323" s="59"/>
      <c r="F323" s="59"/>
      <c r="G323" s="59"/>
      <c r="H323" s="59"/>
      <c r="I323" s="60"/>
      <c r="J323" s="61">
        <v>-1566926.36</v>
      </c>
      <c r="K323" s="62"/>
      <c r="L323" s="61">
        <v>-2046063.48</v>
      </c>
      <c r="M323" s="8"/>
      <c r="N323" s="8"/>
      <c r="O323" s="8"/>
    </row>
    <row r="324" spans="3:15" ht="14.65" customHeight="1" x14ac:dyDescent="0.2">
      <c r="C324" s="58" t="s">
        <v>149</v>
      </c>
      <c r="D324" s="59"/>
      <c r="E324" s="59"/>
      <c r="F324" s="59"/>
      <c r="G324" s="59"/>
      <c r="H324" s="59"/>
      <c r="I324" s="60"/>
      <c r="J324" s="61">
        <v>-7124106.4500000002</v>
      </c>
      <c r="K324" s="62"/>
      <c r="L324" s="61">
        <v>-8359359.4899999984</v>
      </c>
      <c r="M324" s="8"/>
      <c r="N324" s="8"/>
      <c r="O324" s="8"/>
    </row>
    <row r="325" spans="3:15" ht="14.65" customHeight="1" x14ac:dyDescent="0.2">
      <c r="C325" s="58" t="s">
        <v>150</v>
      </c>
      <c r="D325" s="59"/>
      <c r="E325" s="59"/>
      <c r="F325" s="59"/>
      <c r="G325" s="59"/>
      <c r="H325" s="59"/>
      <c r="I325" s="60"/>
      <c r="J325" s="61">
        <v>-1492377.1800000004</v>
      </c>
      <c r="K325" s="62"/>
      <c r="L325" s="61">
        <v>-1429588.3899999992</v>
      </c>
      <c r="M325" s="8"/>
      <c r="N325" s="8"/>
      <c r="O325" s="8"/>
    </row>
    <row r="326" spans="3:15" ht="14.65" customHeight="1" x14ac:dyDescent="0.2">
      <c r="C326" s="58"/>
      <c r="D326" s="59"/>
      <c r="E326" s="59"/>
      <c r="F326" s="59" t="s">
        <v>151</v>
      </c>
      <c r="G326" s="59"/>
      <c r="H326" s="59"/>
      <c r="I326" s="60"/>
      <c r="J326" s="70">
        <v>0</v>
      </c>
      <c r="K326" s="62"/>
      <c r="L326" s="70">
        <v>-109.94999999999999</v>
      </c>
      <c r="M326" s="8"/>
      <c r="N326" s="8"/>
      <c r="O326" s="8"/>
    </row>
    <row r="327" spans="3:15" ht="14.65" customHeight="1" x14ac:dyDescent="0.2">
      <c r="C327" s="58"/>
      <c r="D327" s="59"/>
      <c r="E327" s="59"/>
      <c r="F327" s="59" t="s">
        <v>152</v>
      </c>
      <c r="G327" s="59"/>
      <c r="H327" s="59"/>
      <c r="I327" s="60"/>
      <c r="J327" s="70">
        <v>-35.540000000000006</v>
      </c>
      <c r="K327" s="62"/>
      <c r="L327" s="70">
        <v>0</v>
      </c>
      <c r="M327" s="8"/>
      <c r="N327" s="8"/>
      <c r="O327" s="8"/>
    </row>
    <row r="328" spans="3:15" ht="14.65" customHeight="1" x14ac:dyDescent="0.2">
      <c r="C328" s="58"/>
      <c r="D328" s="59"/>
      <c r="E328" s="59"/>
      <c r="F328" s="59" t="s">
        <v>153</v>
      </c>
      <c r="G328" s="59"/>
      <c r="H328" s="59"/>
      <c r="I328" s="60"/>
      <c r="J328" s="70">
        <v>1642222.57</v>
      </c>
      <c r="K328" s="62"/>
      <c r="L328" s="70">
        <v>645469.81000000006</v>
      </c>
      <c r="M328" s="8"/>
      <c r="N328" s="8"/>
      <c r="O328" s="8"/>
    </row>
    <row r="329" spans="3:15" ht="14.65" customHeight="1" x14ac:dyDescent="0.2">
      <c r="C329" s="58" t="s">
        <v>154</v>
      </c>
      <c r="D329" s="59"/>
      <c r="E329" s="59"/>
      <c r="F329" s="59"/>
      <c r="G329" s="59"/>
      <c r="H329" s="59"/>
      <c r="I329" s="60"/>
      <c r="J329" s="61">
        <v>1642187.03</v>
      </c>
      <c r="K329" s="62"/>
      <c r="L329" s="61">
        <v>645359.86</v>
      </c>
      <c r="M329" s="8"/>
      <c r="N329" s="8"/>
      <c r="O329" s="8"/>
    </row>
    <row r="330" spans="3:15" ht="14.65" customHeight="1" x14ac:dyDescent="0.2">
      <c r="C330" s="58"/>
      <c r="D330" s="59"/>
      <c r="E330" s="59"/>
      <c r="F330" s="59" t="s">
        <v>192</v>
      </c>
      <c r="G330" s="59"/>
      <c r="H330" s="59"/>
      <c r="I330" s="60"/>
      <c r="J330" s="70">
        <v>0</v>
      </c>
      <c r="K330" s="62"/>
      <c r="L330" s="70">
        <v>9112.2000000000007</v>
      </c>
      <c r="M330" s="8"/>
      <c r="N330" s="8"/>
      <c r="O330" s="8"/>
    </row>
    <row r="331" spans="3:15" ht="14.65" customHeight="1" x14ac:dyDescent="0.2">
      <c r="C331" s="58" t="s">
        <v>155</v>
      </c>
      <c r="D331" s="59"/>
      <c r="E331" s="59"/>
      <c r="F331" s="59"/>
      <c r="G331" s="59"/>
      <c r="H331" s="59"/>
      <c r="I331" s="60"/>
      <c r="J331" s="61">
        <v>1642187.03</v>
      </c>
      <c r="K331" s="62"/>
      <c r="L331" s="61">
        <v>654472.05999999994</v>
      </c>
      <c r="M331" s="8"/>
      <c r="N331" s="8"/>
      <c r="O331" s="8"/>
    </row>
    <row r="332" spans="3:15" ht="14.65" customHeight="1" x14ac:dyDescent="0.2">
      <c r="C332" s="58" t="s">
        <v>156</v>
      </c>
      <c r="D332" s="59"/>
      <c r="E332" s="59"/>
      <c r="F332" s="59"/>
      <c r="G332" s="59"/>
      <c r="H332" s="59"/>
      <c r="I332" s="60"/>
      <c r="J332" s="61">
        <v>149809.84999999963</v>
      </c>
      <c r="K332" s="62"/>
      <c r="L332" s="61">
        <v>-775116.32999999926</v>
      </c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3951514.16</v>
      </c>
      <c r="K8" s="62"/>
      <c r="L8" s="61">
        <v>3903307.56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2169824.8699999996</v>
      </c>
      <c r="K9" s="62"/>
      <c r="L9" s="70">
        <v>2088710.99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2169824.8699999996</v>
      </c>
      <c r="K10" s="62"/>
      <c r="L10" s="70">
        <v>2088710.99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93</v>
      </c>
      <c r="E11" s="59"/>
      <c r="F11" s="59"/>
      <c r="G11" s="59"/>
      <c r="H11" s="59"/>
      <c r="I11" s="60"/>
      <c r="J11" s="70">
        <v>15632.57</v>
      </c>
      <c r="K11" s="62"/>
      <c r="L11" s="70">
        <v>30755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94</v>
      </c>
      <c r="E12" s="59"/>
      <c r="F12" s="59"/>
      <c r="G12" s="59"/>
      <c r="H12" s="59"/>
      <c r="I12" s="60"/>
      <c r="J12" s="70">
        <v>700927.58</v>
      </c>
      <c r="K12" s="62"/>
      <c r="L12" s="70">
        <v>786321.77999999991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95</v>
      </c>
      <c r="F13" s="59"/>
      <c r="G13" s="59"/>
      <c r="H13" s="59"/>
      <c r="I13" s="60"/>
      <c r="J13" s="70">
        <v>147889.15</v>
      </c>
      <c r="K13" s="62"/>
      <c r="L13" s="70">
        <v>160988.54999999999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165</v>
      </c>
      <c r="F14" s="59"/>
      <c r="G14" s="59"/>
      <c r="H14" s="59"/>
      <c r="I14" s="60"/>
      <c r="J14" s="70">
        <v>549669.94999999995</v>
      </c>
      <c r="K14" s="62"/>
      <c r="L14" s="70">
        <v>583574.11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96</v>
      </c>
      <c r="F15" s="59"/>
      <c r="G15" s="59"/>
      <c r="H15" s="59"/>
      <c r="I15" s="60"/>
      <c r="J15" s="70">
        <v>2667.03</v>
      </c>
      <c r="K15" s="62"/>
      <c r="L15" s="70">
        <v>1779.42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97</v>
      </c>
      <c r="F16" s="59"/>
      <c r="G16" s="59"/>
      <c r="H16" s="59"/>
      <c r="I16" s="60"/>
      <c r="J16" s="70">
        <v>701.45</v>
      </c>
      <c r="K16" s="62"/>
      <c r="L16" s="70">
        <v>39979.699999999997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99</v>
      </c>
      <c r="E17" s="59"/>
      <c r="F17" s="59"/>
      <c r="G17" s="59"/>
      <c r="H17" s="59"/>
      <c r="I17" s="60"/>
      <c r="J17" s="70">
        <v>1065129.1399999999</v>
      </c>
      <c r="K17" s="62"/>
      <c r="L17" s="70">
        <v>997519.79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 t="s">
        <v>100</v>
      </c>
      <c r="D18" s="59"/>
      <c r="E18" s="59"/>
      <c r="F18" s="59"/>
      <c r="G18" s="59"/>
      <c r="H18" s="59"/>
      <c r="I18" s="60"/>
      <c r="J18" s="61">
        <v>3951514.16</v>
      </c>
      <c r="K18" s="62"/>
      <c r="L18" s="61">
        <v>3903307.5600000005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101</v>
      </c>
      <c r="E19" s="59"/>
      <c r="F19" s="59"/>
      <c r="G19" s="59"/>
      <c r="H19" s="59"/>
      <c r="I19" s="60"/>
      <c r="J19" s="70">
        <v>2979312.81</v>
      </c>
      <c r="K19" s="62"/>
      <c r="L19" s="70">
        <v>2737975.2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 t="s">
        <v>103</v>
      </c>
      <c r="F20" s="59"/>
      <c r="G20" s="59"/>
      <c r="H20" s="59"/>
      <c r="I20" s="60"/>
      <c r="J20" s="70">
        <v>2979312.81</v>
      </c>
      <c r="K20" s="62"/>
      <c r="L20" s="70">
        <v>2737975.2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/>
      <c r="F21" s="59" t="s">
        <v>106</v>
      </c>
      <c r="G21" s="59"/>
      <c r="H21" s="59"/>
      <c r="I21" s="60"/>
      <c r="J21" s="70">
        <v>2979312.81</v>
      </c>
      <c r="K21" s="62"/>
      <c r="L21" s="70">
        <v>2737975.2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 t="s">
        <v>109</v>
      </c>
      <c r="E22" s="59"/>
      <c r="F22" s="59"/>
      <c r="G22" s="59"/>
      <c r="H22" s="59"/>
      <c r="I22" s="60"/>
      <c r="J22" s="70">
        <v>972201.35000000009</v>
      </c>
      <c r="K22" s="62"/>
      <c r="L22" s="70">
        <v>1165332.3599999999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 t="s">
        <v>110</v>
      </c>
      <c r="F23" s="59"/>
      <c r="G23" s="59"/>
      <c r="H23" s="59"/>
      <c r="I23" s="60"/>
      <c r="J23" s="70">
        <v>43000</v>
      </c>
      <c r="K23" s="62"/>
      <c r="L23" s="70">
        <v>15000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111</v>
      </c>
      <c r="G24" s="59"/>
      <c r="H24" s="59"/>
      <c r="I24" s="60"/>
      <c r="J24" s="70">
        <v>38000</v>
      </c>
      <c r="K24" s="62"/>
      <c r="L24" s="70">
        <v>15000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112</v>
      </c>
      <c r="G25" s="59"/>
      <c r="H25" s="59"/>
      <c r="I25" s="60"/>
      <c r="J25" s="70">
        <v>5000</v>
      </c>
      <c r="K25" s="62"/>
      <c r="L25" s="70">
        <v>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 t="s">
        <v>116</v>
      </c>
      <c r="F26" s="59"/>
      <c r="G26" s="59"/>
      <c r="H26" s="59"/>
      <c r="I26" s="60"/>
      <c r="J26" s="70">
        <v>15.9</v>
      </c>
      <c r="K26" s="62"/>
      <c r="L26" s="70">
        <v>2538.1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 t="s">
        <v>117</v>
      </c>
      <c r="F27" s="59"/>
      <c r="G27" s="59"/>
      <c r="H27" s="59"/>
      <c r="I27" s="60"/>
      <c r="J27" s="70">
        <v>15128.6</v>
      </c>
      <c r="K27" s="62"/>
      <c r="L27" s="70">
        <v>229908.9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 t="s">
        <v>172</v>
      </c>
      <c r="F28" s="59"/>
      <c r="G28" s="59"/>
      <c r="H28" s="59"/>
      <c r="I28" s="60"/>
      <c r="J28" s="70">
        <v>16655.55</v>
      </c>
      <c r="K28" s="62"/>
      <c r="L28" s="70">
        <v>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 t="s">
        <v>173</v>
      </c>
      <c r="F29" s="59"/>
      <c r="G29" s="59"/>
      <c r="H29" s="59"/>
      <c r="I29" s="60"/>
      <c r="J29" s="70">
        <v>875336.78</v>
      </c>
      <c r="K29" s="62"/>
      <c r="L29" s="70">
        <v>889672.75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121</v>
      </c>
      <c r="F30" s="59"/>
      <c r="G30" s="59"/>
      <c r="H30" s="59"/>
      <c r="I30" s="60"/>
      <c r="J30" s="70">
        <v>9664.52</v>
      </c>
      <c r="K30" s="62"/>
      <c r="L30" s="70">
        <v>15554.16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122</v>
      </c>
      <c r="F31" s="59"/>
      <c r="G31" s="59"/>
      <c r="H31" s="59"/>
      <c r="I31" s="60"/>
      <c r="J31" s="70">
        <v>12400</v>
      </c>
      <c r="K31" s="62"/>
      <c r="L31" s="70">
        <v>12658.45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hidden="1" customHeight="1" x14ac:dyDescent="0.2">
      <c r="C32" s="58"/>
      <c r="D32" s="59"/>
      <c r="E32" s="59"/>
      <c r="F32" s="59"/>
      <c r="G32" s="59"/>
      <c r="H32" s="59"/>
      <c r="I32" s="60"/>
      <c r="J32" s="70"/>
      <c r="K32" s="62"/>
      <c r="L32" s="70"/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8"/>
      <c r="D33" s="59"/>
      <c r="E33" s="59"/>
      <c r="F33" s="59"/>
      <c r="G33" s="59"/>
      <c r="H33" s="59"/>
      <c r="I33" s="60"/>
      <c r="J33" s="70"/>
      <c r="K33" s="62"/>
      <c r="L33" s="70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8"/>
      <c r="D34" s="59"/>
      <c r="E34" s="59"/>
      <c r="F34" s="59"/>
      <c r="G34" s="59"/>
      <c r="H34" s="59"/>
      <c r="I34" s="60"/>
      <c r="J34" s="70"/>
      <c r="K34" s="62"/>
      <c r="L34" s="70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8"/>
      <c r="D35" s="59"/>
      <c r="E35" s="59"/>
      <c r="F35" s="59"/>
      <c r="G35" s="59"/>
      <c r="H35" s="59"/>
      <c r="I35" s="60"/>
      <c r="J35" s="70"/>
      <c r="K35" s="62"/>
      <c r="L35" s="70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8"/>
      <c r="D36" s="59"/>
      <c r="E36" s="59"/>
      <c r="F36" s="59"/>
      <c r="G36" s="59"/>
      <c r="H36" s="59"/>
      <c r="I36" s="60"/>
      <c r="J36" s="70"/>
      <c r="K36" s="62"/>
      <c r="L36" s="70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8"/>
      <c r="D37" s="59"/>
      <c r="E37" s="59"/>
      <c r="F37" s="59"/>
      <c r="G37" s="59"/>
      <c r="H37" s="59"/>
      <c r="I37" s="60"/>
      <c r="J37" s="70"/>
      <c r="K37" s="62"/>
      <c r="L37" s="70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8"/>
      <c r="D38" s="59"/>
      <c r="E38" s="59"/>
      <c r="F38" s="59"/>
      <c r="G38" s="59"/>
      <c r="H38" s="59"/>
      <c r="I38" s="60"/>
      <c r="J38" s="70"/>
      <c r="K38" s="62"/>
      <c r="L38" s="70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 t="s">
        <v>161</v>
      </c>
      <c r="D160" s="59"/>
      <c r="E160" s="59"/>
      <c r="F160" s="59"/>
      <c r="G160" s="59"/>
      <c r="H160" s="59"/>
      <c r="I160" s="60"/>
      <c r="J160" s="70"/>
      <c r="K160" s="62"/>
      <c r="L160" s="70"/>
      <c r="M160" s="8"/>
      <c r="N160" s="8"/>
      <c r="O160" s="8"/>
    </row>
    <row r="161" spans="3:15" ht="15" hidden="1" x14ac:dyDescent="0.2">
      <c r="C161" s="58"/>
      <c r="D161" s="59"/>
      <c r="E161" s="59"/>
      <c r="F161" s="59"/>
      <c r="G161" s="59"/>
      <c r="H161" s="59"/>
      <c r="I161" s="60"/>
      <c r="J161" s="70"/>
      <c r="K161" s="62"/>
      <c r="L161" s="70"/>
      <c r="M161" s="8"/>
      <c r="N161" s="8"/>
      <c r="O161" s="8"/>
    </row>
    <row r="162" spans="3:15" ht="15" hidden="1" x14ac:dyDescent="0.2">
      <c r="C162" s="58"/>
      <c r="D162" s="59"/>
      <c r="E162" s="59"/>
      <c r="F162" s="59"/>
      <c r="G162" s="59"/>
      <c r="H162" s="59"/>
      <c r="I162" s="60"/>
      <c r="J162" s="70"/>
      <c r="K162" s="62"/>
      <c r="L162" s="70"/>
      <c r="M162" s="8"/>
      <c r="N162" s="8"/>
      <c r="O162" s="8"/>
    </row>
    <row r="163" spans="3:15" ht="15" hidden="1" x14ac:dyDescent="0.2">
      <c r="C163" s="58"/>
      <c r="D163" s="59"/>
      <c r="E163" s="59"/>
      <c r="F163" s="59"/>
      <c r="G163" s="59"/>
      <c r="H163" s="59"/>
      <c r="I163" s="60"/>
      <c r="J163" s="70"/>
      <c r="K163" s="62"/>
      <c r="L163" s="70"/>
      <c r="M163" s="8"/>
      <c r="N163" s="8"/>
      <c r="O163" s="8"/>
    </row>
    <row r="164" spans="3:15" ht="15" hidden="1" x14ac:dyDescent="0.2">
      <c r="C164" s="58"/>
      <c r="D164" s="59"/>
      <c r="E164" s="59"/>
      <c r="F164" s="59"/>
      <c r="G164" s="59"/>
      <c r="H164" s="59"/>
      <c r="I164" s="60"/>
      <c r="J164" s="70"/>
      <c r="K164" s="62"/>
      <c r="L164" s="70"/>
      <c r="M164" s="8"/>
      <c r="N164" s="8"/>
      <c r="O164" s="8"/>
    </row>
    <row r="165" spans="3:15" ht="15" hidden="1" x14ac:dyDescent="0.2">
      <c r="C165" s="58"/>
      <c r="D165" s="59"/>
      <c r="E165" s="59"/>
      <c r="F165" s="59"/>
      <c r="G165" s="59"/>
      <c r="H165" s="59"/>
      <c r="I165" s="60"/>
      <c r="J165" s="70"/>
      <c r="K165" s="62"/>
      <c r="L165" s="70"/>
      <c r="M165" s="8"/>
      <c r="N165" s="8"/>
      <c r="O165" s="8"/>
    </row>
    <row r="166" spans="3:15" ht="15" hidden="1" x14ac:dyDescent="0.2">
      <c r="C166" s="58"/>
      <c r="D166" s="59"/>
      <c r="E166" s="59"/>
      <c r="F166" s="59"/>
      <c r="G166" s="59"/>
      <c r="H166" s="59"/>
      <c r="I166" s="60"/>
      <c r="J166" s="70"/>
      <c r="K166" s="62"/>
      <c r="L166" s="70"/>
      <c r="M166" s="8"/>
      <c r="N166" s="8"/>
      <c r="O166" s="8"/>
    </row>
    <row r="167" spans="3:15" ht="15" hidden="1" x14ac:dyDescent="0.2">
      <c r="C167" s="58"/>
      <c r="D167" s="59"/>
      <c r="E167" s="59"/>
      <c r="F167" s="59"/>
      <c r="G167" s="59"/>
      <c r="H167" s="59"/>
      <c r="I167" s="60"/>
      <c r="J167" s="70"/>
      <c r="K167" s="62"/>
      <c r="L167" s="70"/>
      <c r="M167" s="8"/>
      <c r="N167" s="8"/>
      <c r="O167" s="8"/>
    </row>
    <row r="168" spans="3:15" ht="15" hidden="1" x14ac:dyDescent="0.2">
      <c r="C168" s="58"/>
      <c r="D168" s="59"/>
      <c r="E168" s="59"/>
      <c r="F168" s="59"/>
      <c r="G168" s="59"/>
      <c r="H168" s="59"/>
      <c r="I168" s="60"/>
      <c r="J168" s="70"/>
      <c r="K168" s="62"/>
      <c r="L168" s="70"/>
      <c r="M168" s="8"/>
      <c r="N168" s="8"/>
      <c r="O168" s="8"/>
    </row>
    <row r="169" spans="3:15" ht="15" hidden="1" x14ac:dyDescent="0.2">
      <c r="C169" s="58"/>
      <c r="D169" s="59"/>
      <c r="E169" s="59"/>
      <c r="F169" s="59"/>
      <c r="G169" s="59"/>
      <c r="H169" s="59"/>
      <c r="I169" s="60"/>
      <c r="J169" s="70"/>
      <c r="K169" s="62"/>
      <c r="L169" s="70"/>
      <c r="M169" s="8"/>
      <c r="N169" s="8"/>
      <c r="O169" s="8"/>
    </row>
    <row r="170" spans="3:15" ht="15" hidden="1" x14ac:dyDescent="0.2">
      <c r="C170" s="58"/>
      <c r="D170" s="59"/>
      <c r="E170" s="59"/>
      <c r="F170" s="59"/>
      <c r="G170" s="59"/>
      <c r="H170" s="59"/>
      <c r="I170" s="60"/>
      <c r="J170" s="70"/>
      <c r="K170" s="62"/>
      <c r="L170" s="70"/>
      <c r="M170" s="8"/>
      <c r="N170" s="8"/>
      <c r="O170" s="8"/>
    </row>
    <row r="171" spans="3:15" ht="15" hidden="1" x14ac:dyDescent="0.2">
      <c r="C171" s="58"/>
      <c r="D171" s="59"/>
      <c r="E171" s="59"/>
      <c r="F171" s="59"/>
      <c r="G171" s="59"/>
      <c r="H171" s="59"/>
      <c r="I171" s="60"/>
      <c r="J171" s="70"/>
      <c r="K171" s="62"/>
      <c r="L171" s="70"/>
      <c r="M171" s="8"/>
      <c r="N171" s="8"/>
      <c r="O171" s="8"/>
    </row>
    <row r="172" spans="3:15" ht="15" hidden="1" x14ac:dyDescent="0.2">
      <c r="C172" s="58"/>
      <c r="D172" s="59"/>
      <c r="E172" s="59"/>
      <c r="F172" s="59"/>
      <c r="G172" s="59"/>
      <c r="H172" s="59"/>
      <c r="I172" s="60"/>
      <c r="J172" s="70"/>
      <c r="K172" s="62"/>
      <c r="L172" s="70"/>
      <c r="M172" s="8"/>
      <c r="N172" s="8"/>
      <c r="O172" s="8"/>
    </row>
    <row r="173" spans="3:15" ht="15" hidden="1" x14ac:dyDescent="0.2">
      <c r="C173" s="58"/>
      <c r="D173" s="59"/>
      <c r="E173" s="59"/>
      <c r="F173" s="59"/>
      <c r="G173" s="59"/>
      <c r="H173" s="59"/>
      <c r="I173" s="60"/>
      <c r="J173" s="70"/>
      <c r="K173" s="62"/>
      <c r="L173" s="70"/>
      <c r="M173" s="8"/>
      <c r="N173" s="8"/>
      <c r="O173" s="8"/>
    </row>
    <row r="174" spans="3:15" ht="15" hidden="1" x14ac:dyDescent="0.2">
      <c r="C174" s="58"/>
      <c r="D174" s="59"/>
      <c r="E174" s="59"/>
      <c r="F174" s="59"/>
      <c r="G174" s="59"/>
      <c r="H174" s="59"/>
      <c r="I174" s="60"/>
      <c r="J174" s="70"/>
      <c r="K174" s="62"/>
      <c r="L174" s="70"/>
      <c r="M174" s="8"/>
      <c r="N174" s="8"/>
      <c r="O174" s="8"/>
    </row>
    <row r="175" spans="3:15" ht="15" hidden="1" x14ac:dyDescent="0.2">
      <c r="C175" s="58"/>
      <c r="D175" s="59"/>
      <c r="E175" s="59"/>
      <c r="F175" s="59"/>
      <c r="G175" s="59"/>
      <c r="H175" s="59"/>
      <c r="I175" s="60"/>
      <c r="J175" s="70"/>
      <c r="K175" s="62"/>
      <c r="L175" s="70"/>
      <c r="M175" s="8"/>
      <c r="N175" s="8"/>
      <c r="O175" s="8"/>
    </row>
    <row r="176" spans="3:15" ht="15" hidden="1" x14ac:dyDescent="0.2">
      <c r="C176" s="58"/>
      <c r="D176" s="59"/>
      <c r="E176" s="59"/>
      <c r="F176" s="59"/>
      <c r="G176" s="59"/>
      <c r="H176" s="59"/>
      <c r="I176" s="60"/>
      <c r="J176" s="70"/>
      <c r="K176" s="62"/>
      <c r="L176" s="70"/>
      <c r="M176" s="8"/>
      <c r="N176" s="8"/>
      <c r="O176" s="8"/>
    </row>
    <row r="177" spans="3:15" ht="15" hidden="1" x14ac:dyDescent="0.2">
      <c r="C177" s="58"/>
      <c r="D177" s="59"/>
      <c r="E177" s="59"/>
      <c r="F177" s="59"/>
      <c r="G177" s="59"/>
      <c r="H177" s="59"/>
      <c r="I177" s="60"/>
      <c r="J177" s="70"/>
      <c r="K177" s="62"/>
      <c r="L177" s="70"/>
      <c r="M177" s="8"/>
      <c r="N177" s="8"/>
      <c r="O177" s="8"/>
    </row>
    <row r="178" spans="3:15" ht="15" hidden="1" x14ac:dyDescent="0.2">
      <c r="C178" s="58"/>
      <c r="D178" s="59"/>
      <c r="E178" s="59"/>
      <c r="F178" s="59"/>
      <c r="G178" s="59"/>
      <c r="H178" s="59"/>
      <c r="I178" s="60"/>
      <c r="J178" s="70"/>
      <c r="K178" s="62"/>
      <c r="L178" s="70"/>
      <c r="M178" s="8"/>
      <c r="N178" s="8"/>
      <c r="O178" s="8"/>
    </row>
    <row r="179" spans="3:15" ht="15" hidden="1" x14ac:dyDescent="0.2">
      <c r="C179" s="58"/>
      <c r="D179" s="59"/>
      <c r="E179" s="59"/>
      <c r="F179" s="59"/>
      <c r="G179" s="59"/>
      <c r="H179" s="59"/>
      <c r="I179" s="60"/>
      <c r="J179" s="70"/>
      <c r="K179" s="62"/>
      <c r="L179" s="70"/>
      <c r="M179" s="8"/>
      <c r="N179" s="8"/>
      <c r="O179" s="8"/>
    </row>
    <row r="180" spans="3:15" ht="15" hidden="1" x14ac:dyDescent="0.2">
      <c r="C180" s="58"/>
      <c r="D180" s="59"/>
      <c r="E180" s="59"/>
      <c r="F180" s="59"/>
      <c r="G180" s="59"/>
      <c r="H180" s="59"/>
      <c r="I180" s="60"/>
      <c r="J180" s="70"/>
      <c r="K180" s="62"/>
      <c r="L180" s="70"/>
      <c r="M180" s="8"/>
      <c r="N180" s="8"/>
      <c r="O180" s="8"/>
    </row>
    <row r="181" spans="3:15" ht="15" hidden="1" x14ac:dyDescent="0.2">
      <c r="C181" s="58"/>
      <c r="D181" s="59"/>
      <c r="E181" s="59"/>
      <c r="F181" s="59"/>
      <c r="G181" s="59"/>
      <c r="H181" s="59"/>
      <c r="I181" s="60"/>
      <c r="J181" s="70"/>
      <c r="K181" s="62"/>
      <c r="L181" s="70"/>
      <c r="M181" s="8"/>
      <c r="N181" s="8"/>
      <c r="O181" s="8"/>
    </row>
    <row r="182" spans="3:15" ht="15" hidden="1" x14ac:dyDescent="0.2">
      <c r="C182" s="58"/>
      <c r="D182" s="59"/>
      <c r="E182" s="59"/>
      <c r="F182" s="59"/>
      <c r="G182" s="59"/>
      <c r="H182" s="59"/>
      <c r="I182" s="60"/>
      <c r="J182" s="70"/>
      <c r="K182" s="62"/>
      <c r="L182" s="70"/>
      <c r="M182" s="8"/>
      <c r="N182" s="8"/>
      <c r="O182" s="8"/>
    </row>
    <row r="183" spans="3:15" ht="15" hidden="1" x14ac:dyDescent="0.2">
      <c r="C183" s="58"/>
      <c r="D183" s="59"/>
      <c r="E183" s="59"/>
      <c r="F183" s="59"/>
      <c r="G183" s="59"/>
      <c r="H183" s="59"/>
      <c r="I183" s="60"/>
      <c r="J183" s="70"/>
      <c r="K183" s="62"/>
      <c r="L183" s="70"/>
      <c r="M183" s="8"/>
      <c r="N183" s="8"/>
      <c r="O183" s="8"/>
    </row>
    <row r="184" spans="3:15" ht="15" hidden="1" x14ac:dyDescent="0.2">
      <c r="C184" s="58"/>
      <c r="D184" s="59"/>
      <c r="E184" s="59"/>
      <c r="F184" s="59"/>
      <c r="G184" s="59"/>
      <c r="H184" s="59"/>
      <c r="I184" s="60"/>
      <c r="J184" s="70"/>
      <c r="K184" s="62"/>
      <c r="L184" s="70"/>
      <c r="M184" s="8"/>
      <c r="N184" s="8"/>
      <c r="O184" s="8"/>
    </row>
    <row r="185" spans="3:15" ht="15" hidden="1" x14ac:dyDescent="0.2">
      <c r="C185" s="58"/>
      <c r="D185" s="59"/>
      <c r="E185" s="59"/>
      <c r="F185" s="59"/>
      <c r="G185" s="59"/>
      <c r="H185" s="59"/>
      <c r="I185" s="60"/>
      <c r="J185" s="70"/>
      <c r="K185" s="62"/>
      <c r="L185" s="70"/>
      <c r="M185" s="8"/>
      <c r="N185" s="8"/>
      <c r="O185" s="8"/>
    </row>
    <row r="186" spans="3:15" ht="15" hidden="1" x14ac:dyDescent="0.2">
      <c r="C186" s="58"/>
      <c r="D186" s="59"/>
      <c r="E186" s="59"/>
      <c r="F186" s="59"/>
      <c r="G186" s="59"/>
      <c r="H186" s="59"/>
      <c r="I186" s="60"/>
      <c r="J186" s="70"/>
      <c r="K186" s="62"/>
      <c r="L186" s="70"/>
      <c r="M186" s="8"/>
      <c r="N186" s="8"/>
      <c r="O186" s="8"/>
    </row>
    <row r="187" spans="3:15" ht="15" hidden="1" x14ac:dyDescent="0.2">
      <c r="C187" s="58"/>
      <c r="D187" s="59"/>
      <c r="E187" s="59"/>
      <c r="F187" s="59"/>
      <c r="G187" s="59"/>
      <c r="H187" s="59"/>
      <c r="I187" s="60"/>
      <c r="J187" s="70"/>
      <c r="K187" s="62"/>
      <c r="L187" s="70"/>
      <c r="M187" s="8"/>
      <c r="N187" s="8"/>
      <c r="O187" s="8"/>
    </row>
    <row r="188" spans="3:15" ht="15" hidden="1" x14ac:dyDescent="0.2">
      <c r="C188" s="58"/>
      <c r="D188" s="59"/>
      <c r="E188" s="59"/>
      <c r="F188" s="59"/>
      <c r="G188" s="59"/>
      <c r="H188" s="59"/>
      <c r="I188" s="60"/>
      <c r="J188" s="70"/>
      <c r="K188" s="62"/>
      <c r="L188" s="70"/>
      <c r="M188" s="8"/>
      <c r="N188" s="8"/>
      <c r="O188" s="8"/>
    </row>
    <row r="189" spans="3:15" ht="15" hidden="1" x14ac:dyDescent="0.2">
      <c r="C189" s="58"/>
      <c r="D189" s="59"/>
      <c r="E189" s="59"/>
      <c r="F189" s="59"/>
      <c r="G189" s="59"/>
      <c r="H189" s="59"/>
      <c r="I189" s="60"/>
      <c r="J189" s="70"/>
      <c r="K189" s="62"/>
      <c r="L189" s="70"/>
      <c r="M189" s="8"/>
      <c r="N189" s="8"/>
      <c r="O189" s="8"/>
    </row>
    <row r="190" spans="3:15" ht="15" hidden="1" x14ac:dyDescent="0.2">
      <c r="C190" s="58"/>
      <c r="D190" s="59"/>
      <c r="E190" s="59"/>
      <c r="F190" s="59"/>
      <c r="G190" s="59"/>
      <c r="H190" s="59"/>
      <c r="I190" s="60"/>
      <c r="J190" s="70"/>
      <c r="K190" s="62"/>
      <c r="L190" s="70"/>
      <c r="M190" s="8"/>
      <c r="N190" s="8"/>
      <c r="O190" s="8"/>
    </row>
    <row r="191" spans="3:15" ht="15" hidden="1" x14ac:dyDescent="0.2">
      <c r="C191" s="58"/>
      <c r="D191" s="59"/>
      <c r="E191" s="59"/>
      <c r="F191" s="59"/>
      <c r="G191" s="59"/>
      <c r="H191" s="59"/>
      <c r="I191" s="60"/>
      <c r="J191" s="70"/>
      <c r="K191" s="62"/>
      <c r="L191" s="70"/>
      <c r="M191" s="8"/>
      <c r="N191" s="8"/>
      <c r="O191" s="8"/>
    </row>
    <row r="192" spans="3:15" ht="15" hidden="1" x14ac:dyDescent="0.2">
      <c r="C192" s="58"/>
      <c r="D192" s="59"/>
      <c r="E192" s="59"/>
      <c r="F192" s="59"/>
      <c r="G192" s="59"/>
      <c r="H192" s="59"/>
      <c r="I192" s="60"/>
      <c r="J192" s="70"/>
      <c r="K192" s="62"/>
      <c r="L192" s="70"/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1756463.05</v>
      </c>
      <c r="K312" s="62"/>
      <c r="L312" s="70">
        <v>1769385.26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-6789.5</v>
      </c>
      <c r="K313" s="62"/>
      <c r="L313" s="70">
        <v>13960.24</v>
      </c>
      <c r="M313" s="8"/>
      <c r="N313" s="8"/>
      <c r="O313" s="8"/>
    </row>
    <row r="314" spans="2:15" ht="14.65" customHeight="1" x14ac:dyDescent="0.2">
      <c r="C314" s="58"/>
      <c r="D314" s="59"/>
      <c r="E314" s="59"/>
      <c r="F314" s="59" t="s">
        <v>174</v>
      </c>
      <c r="G314" s="59"/>
      <c r="H314" s="59"/>
      <c r="I314" s="60"/>
      <c r="J314" s="70">
        <v>-875336.78</v>
      </c>
      <c r="K314" s="62"/>
      <c r="L314" s="70">
        <v>-889672.75</v>
      </c>
      <c r="M314" s="8"/>
      <c r="N314" s="8"/>
      <c r="O314" s="8"/>
    </row>
    <row r="315" spans="2:15" ht="14.65" customHeight="1" x14ac:dyDescent="0.2">
      <c r="C315" s="58" t="s">
        <v>131</v>
      </c>
      <c r="D315" s="59"/>
      <c r="E315" s="59"/>
      <c r="F315" s="59"/>
      <c r="G315" s="59"/>
      <c r="H315" s="59"/>
      <c r="I315" s="60"/>
      <c r="J315" s="61">
        <v>874336.7699999999</v>
      </c>
      <c r="K315" s="62"/>
      <c r="L315" s="61">
        <v>893672.75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132</v>
      </c>
      <c r="G316" s="59"/>
      <c r="H316" s="59"/>
      <c r="I316" s="60"/>
      <c r="J316" s="70">
        <v>-1067067.53</v>
      </c>
      <c r="K316" s="62"/>
      <c r="L316" s="70">
        <v>-1138508.01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137</v>
      </c>
      <c r="G317" s="59"/>
      <c r="H317" s="59"/>
      <c r="I317" s="60"/>
      <c r="J317" s="70">
        <v>-27872.37</v>
      </c>
      <c r="K317" s="62"/>
      <c r="L317" s="70">
        <v>-33140.21</v>
      </c>
      <c r="M317" s="8"/>
      <c r="N317" s="8"/>
      <c r="O317" s="8"/>
    </row>
    <row r="318" spans="2:15" ht="14.65" customHeight="1" x14ac:dyDescent="0.2">
      <c r="C318" s="58"/>
      <c r="D318" s="59"/>
      <c r="E318" s="59"/>
      <c r="F318" s="59" t="s">
        <v>177</v>
      </c>
      <c r="G318" s="59"/>
      <c r="H318" s="59"/>
      <c r="I318" s="60"/>
      <c r="J318" s="70">
        <v>549669.94999999995</v>
      </c>
      <c r="K318" s="62"/>
      <c r="L318" s="70">
        <v>583574.11</v>
      </c>
      <c r="M318" s="8"/>
      <c r="N318" s="8"/>
      <c r="O318" s="8"/>
    </row>
    <row r="319" spans="2:15" ht="14.65" customHeight="1" x14ac:dyDescent="0.2">
      <c r="C319" s="58"/>
      <c r="D319" s="59"/>
      <c r="E319" s="59"/>
      <c r="F319" s="59" t="s">
        <v>138</v>
      </c>
      <c r="G319" s="59"/>
      <c r="H319" s="59"/>
      <c r="I319" s="60"/>
      <c r="J319" s="70">
        <v>-28000</v>
      </c>
      <c r="K319" s="62"/>
      <c r="L319" s="70">
        <v>35000</v>
      </c>
      <c r="M319" s="8"/>
      <c r="N319" s="8"/>
      <c r="O319" s="8"/>
    </row>
    <row r="320" spans="2:15" ht="14.65" customHeight="1" x14ac:dyDescent="0.2">
      <c r="C320" s="58" t="s">
        <v>141</v>
      </c>
      <c r="D320" s="59"/>
      <c r="E320" s="59"/>
      <c r="F320" s="59"/>
      <c r="G320" s="59"/>
      <c r="H320" s="59"/>
      <c r="I320" s="60"/>
      <c r="J320" s="61">
        <v>-573269.95000000019</v>
      </c>
      <c r="K320" s="62"/>
      <c r="L320" s="61">
        <v>-553074.11</v>
      </c>
      <c r="M320" s="8"/>
      <c r="N320" s="8"/>
      <c r="O320" s="8"/>
    </row>
    <row r="321" spans="3:15" ht="14.65" customHeight="1" x14ac:dyDescent="0.2">
      <c r="C321" s="58" t="s">
        <v>142</v>
      </c>
      <c r="D321" s="59"/>
      <c r="E321" s="59"/>
      <c r="F321" s="59"/>
      <c r="G321" s="59"/>
      <c r="H321" s="59"/>
      <c r="I321" s="60"/>
      <c r="J321" s="61">
        <v>301066.81999999972</v>
      </c>
      <c r="K321" s="62"/>
      <c r="L321" s="61">
        <v>340598.64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144</v>
      </c>
      <c r="G322" s="59"/>
      <c r="H322" s="59"/>
      <c r="I322" s="60"/>
      <c r="J322" s="70">
        <v>-112961.12000000001</v>
      </c>
      <c r="K322" s="62"/>
      <c r="L322" s="70">
        <v>-119458.71</v>
      </c>
      <c r="M322" s="8"/>
      <c r="N322" s="8"/>
      <c r="O322" s="8"/>
    </row>
    <row r="323" spans="3:15" ht="14.65" customHeight="1" x14ac:dyDescent="0.2">
      <c r="C323" s="58"/>
      <c r="D323" s="59"/>
      <c r="E323" s="59"/>
      <c r="F323" s="59" t="s">
        <v>146</v>
      </c>
      <c r="G323" s="59"/>
      <c r="H323" s="59"/>
      <c r="I323" s="60"/>
      <c r="J323" s="70">
        <v>-34758.199999999997</v>
      </c>
      <c r="K323" s="62"/>
      <c r="L323" s="70">
        <v>-32783.199999999997</v>
      </c>
      <c r="M323" s="8"/>
      <c r="N323" s="8"/>
      <c r="O323" s="8"/>
    </row>
    <row r="324" spans="3:15" ht="14.65" customHeight="1" x14ac:dyDescent="0.2">
      <c r="C324" s="58" t="s">
        <v>148</v>
      </c>
      <c r="D324" s="59"/>
      <c r="E324" s="59"/>
      <c r="F324" s="59"/>
      <c r="G324" s="59"/>
      <c r="H324" s="59"/>
      <c r="I324" s="60"/>
      <c r="J324" s="61">
        <v>-147719.32</v>
      </c>
      <c r="K324" s="62"/>
      <c r="L324" s="61">
        <v>-152241.91</v>
      </c>
      <c r="M324" s="8"/>
      <c r="N324" s="8"/>
      <c r="O324" s="8"/>
    </row>
    <row r="325" spans="3:15" ht="14.65" customHeight="1" x14ac:dyDescent="0.2">
      <c r="C325" s="58" t="s">
        <v>149</v>
      </c>
      <c r="D325" s="59"/>
      <c r="E325" s="59"/>
      <c r="F325" s="59"/>
      <c r="G325" s="59"/>
      <c r="H325" s="59"/>
      <c r="I325" s="60"/>
      <c r="J325" s="61">
        <v>-720989.27000000025</v>
      </c>
      <c r="K325" s="62"/>
      <c r="L325" s="61">
        <v>-705316.02</v>
      </c>
      <c r="M325" s="8"/>
      <c r="N325" s="8"/>
      <c r="O325" s="8"/>
    </row>
    <row r="326" spans="3:15" ht="14.65" customHeight="1" x14ac:dyDescent="0.2">
      <c r="C326" s="58" t="s">
        <v>150</v>
      </c>
      <c r="D326" s="59"/>
      <c r="E326" s="59"/>
      <c r="F326" s="59"/>
      <c r="G326" s="59"/>
      <c r="H326" s="59"/>
      <c r="I326" s="60"/>
      <c r="J326" s="61">
        <v>153347.49999999971</v>
      </c>
      <c r="K326" s="62"/>
      <c r="L326" s="61">
        <v>188356.73</v>
      </c>
      <c r="M326" s="8"/>
      <c r="N326" s="8"/>
      <c r="O326" s="8"/>
    </row>
    <row r="327" spans="3:15" ht="14.65" customHeight="1" x14ac:dyDescent="0.2">
      <c r="C327" s="58"/>
      <c r="D327" s="59"/>
      <c r="E327" s="59"/>
      <c r="F327" s="59" t="s">
        <v>151</v>
      </c>
      <c r="G327" s="59"/>
      <c r="H327" s="59"/>
      <c r="I327" s="60"/>
      <c r="J327" s="70">
        <v>0.03</v>
      </c>
      <c r="K327" s="62"/>
      <c r="L327" s="70">
        <v>0.06</v>
      </c>
      <c r="M327" s="8"/>
      <c r="N327" s="8"/>
      <c r="O327" s="8"/>
    </row>
    <row r="328" spans="3:15" ht="14.65" customHeight="1" x14ac:dyDescent="0.2">
      <c r="C328" s="58"/>
      <c r="D328" s="59"/>
      <c r="E328" s="59"/>
      <c r="F328" s="59" t="s">
        <v>152</v>
      </c>
      <c r="G328" s="59"/>
      <c r="H328" s="59"/>
      <c r="I328" s="60"/>
      <c r="J328" s="70">
        <v>-7.1</v>
      </c>
      <c r="K328" s="62"/>
      <c r="L328" s="70">
        <v>-289.41000000000003</v>
      </c>
      <c r="M328" s="8"/>
      <c r="N328" s="8"/>
      <c r="O328" s="8"/>
    </row>
    <row r="329" spans="3:15" ht="14.65" customHeight="1" x14ac:dyDescent="0.2">
      <c r="C329" s="58"/>
      <c r="D329" s="59"/>
      <c r="E329" s="59"/>
      <c r="F329" s="59" t="s">
        <v>153</v>
      </c>
      <c r="G329" s="59"/>
      <c r="H329" s="59"/>
      <c r="I329" s="60"/>
      <c r="J329" s="70">
        <v>87997.180000000008</v>
      </c>
      <c r="K329" s="62"/>
      <c r="L329" s="70">
        <v>26484.38</v>
      </c>
      <c r="M329" s="8"/>
      <c r="N329" s="8"/>
      <c r="O329" s="8"/>
    </row>
    <row r="330" spans="3:15" ht="14.65" customHeight="1" x14ac:dyDescent="0.2">
      <c r="C330" s="58" t="s">
        <v>154</v>
      </c>
      <c r="D330" s="59"/>
      <c r="E330" s="59"/>
      <c r="F330" s="59"/>
      <c r="G330" s="59"/>
      <c r="H330" s="59"/>
      <c r="I330" s="60"/>
      <c r="J330" s="61">
        <v>87990.11</v>
      </c>
      <c r="K330" s="62"/>
      <c r="L330" s="61">
        <v>26195.030000000002</v>
      </c>
      <c r="M330" s="8"/>
      <c r="N330" s="8"/>
      <c r="O330" s="8"/>
    </row>
    <row r="331" spans="3:15" ht="14.65" customHeight="1" x14ac:dyDescent="0.2">
      <c r="C331" s="58" t="s">
        <v>155</v>
      </c>
      <c r="D331" s="59"/>
      <c r="E331" s="59"/>
      <c r="F331" s="59"/>
      <c r="G331" s="59"/>
      <c r="H331" s="59"/>
      <c r="I331" s="60"/>
      <c r="J331" s="61">
        <v>87990.11</v>
      </c>
      <c r="K331" s="62"/>
      <c r="L331" s="61">
        <v>26195.030000000002</v>
      </c>
      <c r="M331" s="8"/>
      <c r="N331" s="8"/>
      <c r="O331" s="8"/>
    </row>
    <row r="332" spans="3:15" ht="14.65" customHeight="1" x14ac:dyDescent="0.2">
      <c r="C332" s="58" t="s">
        <v>156</v>
      </c>
      <c r="D332" s="59"/>
      <c r="E332" s="59"/>
      <c r="F332" s="59"/>
      <c r="G332" s="59"/>
      <c r="H332" s="59"/>
      <c r="I332" s="60"/>
      <c r="J332" s="61">
        <v>241337.60999999969</v>
      </c>
      <c r="K332" s="62"/>
      <c r="L332" s="61">
        <v>214551.76</v>
      </c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393113828.00999999</v>
      </c>
      <c r="K8" s="62"/>
      <c r="L8" s="61">
        <v>348761392.75000006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278906193.89999998</v>
      </c>
      <c r="K9" s="62"/>
      <c r="L9" s="70">
        <v>257620520.25000003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277263607.34999996</v>
      </c>
      <c r="K10" s="62"/>
      <c r="L10" s="70">
        <v>256152796.25000003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/>
      <c r="E11" s="59" t="s">
        <v>163</v>
      </c>
      <c r="F11" s="59"/>
      <c r="G11" s="59"/>
      <c r="H11" s="59"/>
      <c r="I11" s="60"/>
      <c r="J11" s="70">
        <v>1642586.55</v>
      </c>
      <c r="K11" s="62"/>
      <c r="L11" s="70">
        <v>1467724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164</v>
      </c>
      <c r="E12" s="59"/>
      <c r="F12" s="59"/>
      <c r="G12" s="59"/>
      <c r="H12" s="59"/>
      <c r="I12" s="60"/>
      <c r="J12" s="70">
        <v>2242952.1500000004</v>
      </c>
      <c r="K12" s="62"/>
      <c r="L12" s="70">
        <v>3524952.1500000004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92</v>
      </c>
      <c r="E13" s="59"/>
      <c r="F13" s="59"/>
      <c r="G13" s="59"/>
      <c r="H13" s="59"/>
      <c r="I13" s="60"/>
      <c r="J13" s="70">
        <v>1806325.47</v>
      </c>
      <c r="K13" s="62"/>
      <c r="L13" s="70">
        <v>1497180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 t="s">
        <v>93</v>
      </c>
      <c r="E14" s="59"/>
      <c r="F14" s="59"/>
      <c r="G14" s="59"/>
      <c r="H14" s="59"/>
      <c r="I14" s="60"/>
      <c r="J14" s="70">
        <v>1102991.6399999999</v>
      </c>
      <c r="K14" s="62"/>
      <c r="L14" s="70">
        <v>1474278.6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 t="s">
        <v>94</v>
      </c>
      <c r="E15" s="59"/>
      <c r="F15" s="59"/>
      <c r="G15" s="59"/>
      <c r="H15" s="59"/>
      <c r="I15" s="60"/>
      <c r="J15" s="70">
        <v>31403017.870000001</v>
      </c>
      <c r="K15" s="62"/>
      <c r="L15" s="70">
        <v>35892701.820000008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95</v>
      </c>
      <c r="F16" s="59"/>
      <c r="G16" s="59"/>
      <c r="H16" s="59"/>
      <c r="I16" s="60"/>
      <c r="J16" s="70">
        <v>30227576.09</v>
      </c>
      <c r="K16" s="62"/>
      <c r="L16" s="70">
        <v>30776209.110000003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96</v>
      </c>
      <c r="F17" s="59"/>
      <c r="G17" s="59"/>
      <c r="H17" s="59"/>
      <c r="I17" s="60"/>
      <c r="J17" s="70">
        <v>-247325.52999999991</v>
      </c>
      <c r="K17" s="62"/>
      <c r="L17" s="70">
        <v>755919.77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/>
      <c r="E18" s="59" t="s">
        <v>97</v>
      </c>
      <c r="F18" s="59"/>
      <c r="G18" s="59"/>
      <c r="H18" s="59"/>
      <c r="I18" s="60"/>
      <c r="J18" s="70">
        <v>1422767.31</v>
      </c>
      <c r="K18" s="62"/>
      <c r="L18" s="70">
        <v>4360572.9400000004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98</v>
      </c>
      <c r="E19" s="59"/>
      <c r="F19" s="59"/>
      <c r="G19" s="59"/>
      <c r="H19" s="59"/>
      <c r="I19" s="60"/>
      <c r="J19" s="70">
        <v>11616175.99</v>
      </c>
      <c r="K19" s="62"/>
      <c r="L19" s="70">
        <v>17904600.560000002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 t="s">
        <v>99</v>
      </c>
      <c r="E20" s="59"/>
      <c r="F20" s="59"/>
      <c r="G20" s="59"/>
      <c r="H20" s="59"/>
      <c r="I20" s="60"/>
      <c r="J20" s="70">
        <v>66036170.990000002</v>
      </c>
      <c r="K20" s="62"/>
      <c r="L20" s="70">
        <v>30847159.370000001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 t="s">
        <v>100</v>
      </c>
      <c r="D21" s="59"/>
      <c r="E21" s="59"/>
      <c r="F21" s="59"/>
      <c r="G21" s="59"/>
      <c r="H21" s="59"/>
      <c r="I21" s="60"/>
      <c r="J21" s="61">
        <v>393113828.00999999</v>
      </c>
      <c r="K21" s="62"/>
      <c r="L21" s="61">
        <v>348761392.75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 t="s">
        <v>101</v>
      </c>
      <c r="E22" s="59"/>
      <c r="F22" s="59"/>
      <c r="G22" s="59"/>
      <c r="H22" s="59"/>
      <c r="I22" s="60"/>
      <c r="J22" s="70">
        <v>131115721.52</v>
      </c>
      <c r="K22" s="62"/>
      <c r="L22" s="70">
        <v>101858361.12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 t="s">
        <v>102</v>
      </c>
      <c r="F23" s="59"/>
      <c r="G23" s="59"/>
      <c r="H23" s="59"/>
      <c r="I23" s="60"/>
      <c r="J23" s="70">
        <v>15000000</v>
      </c>
      <c r="K23" s="62"/>
      <c r="L23" s="70">
        <v>15000000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 t="s">
        <v>103</v>
      </c>
      <c r="F24" s="59"/>
      <c r="G24" s="59"/>
      <c r="H24" s="59"/>
      <c r="I24" s="60"/>
      <c r="J24" s="70">
        <v>116115721.52</v>
      </c>
      <c r="K24" s="62"/>
      <c r="L24" s="70">
        <v>86858361.120000005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104</v>
      </c>
      <c r="G25" s="59"/>
      <c r="H25" s="59"/>
      <c r="I25" s="60"/>
      <c r="J25" s="70">
        <v>87290595.459999993</v>
      </c>
      <c r="K25" s="62"/>
      <c r="L25" s="70">
        <v>60765138.310000002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105</v>
      </c>
      <c r="G26" s="59"/>
      <c r="H26" s="59"/>
      <c r="I26" s="60"/>
      <c r="J26" s="70">
        <v>4026625.38</v>
      </c>
      <c r="K26" s="62"/>
      <c r="L26" s="70">
        <v>3810581.93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106</v>
      </c>
      <c r="G27" s="59"/>
      <c r="H27" s="59"/>
      <c r="I27" s="60"/>
      <c r="J27" s="70">
        <v>19532846.039999999</v>
      </c>
      <c r="K27" s="62"/>
      <c r="L27" s="70">
        <v>17610071.920000002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107</v>
      </c>
      <c r="G28" s="59"/>
      <c r="H28" s="59"/>
      <c r="I28" s="60"/>
      <c r="J28" s="70">
        <v>4469399.3499999996</v>
      </c>
      <c r="K28" s="62"/>
      <c r="L28" s="70">
        <v>4178932.02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108</v>
      </c>
      <c r="G29" s="59"/>
      <c r="H29" s="59"/>
      <c r="I29" s="60"/>
      <c r="J29" s="70">
        <v>796255.29</v>
      </c>
      <c r="K29" s="62"/>
      <c r="L29" s="70">
        <v>493636.94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 t="s">
        <v>109</v>
      </c>
      <c r="E30" s="59"/>
      <c r="F30" s="59"/>
      <c r="G30" s="59"/>
      <c r="H30" s="59"/>
      <c r="I30" s="60"/>
      <c r="J30" s="70">
        <v>261998106.49000004</v>
      </c>
      <c r="K30" s="62"/>
      <c r="L30" s="70">
        <v>246903031.63000003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110</v>
      </c>
      <c r="F31" s="59"/>
      <c r="G31" s="59"/>
      <c r="H31" s="59"/>
      <c r="I31" s="60"/>
      <c r="J31" s="70">
        <v>121837000</v>
      </c>
      <c r="K31" s="62"/>
      <c r="L31" s="70">
        <v>106825000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/>
      <c r="F32" s="59" t="s">
        <v>111</v>
      </c>
      <c r="G32" s="59"/>
      <c r="H32" s="59"/>
      <c r="I32" s="60"/>
      <c r="J32" s="70">
        <v>222000</v>
      </c>
      <c r="K32" s="62"/>
      <c r="L32" s="70">
        <v>187200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/>
      <c r="F33" s="59" t="s">
        <v>112</v>
      </c>
      <c r="G33" s="59"/>
      <c r="H33" s="59"/>
      <c r="I33" s="60"/>
      <c r="J33" s="70">
        <v>611000</v>
      </c>
      <c r="K33" s="62"/>
      <c r="L33" s="70">
        <v>748800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/>
      <c r="F34" s="59" t="s">
        <v>113</v>
      </c>
      <c r="G34" s="59"/>
      <c r="H34" s="59"/>
      <c r="I34" s="60"/>
      <c r="J34" s="70">
        <v>97236000</v>
      </c>
      <c r="K34" s="62"/>
      <c r="L34" s="70">
        <v>85213000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/>
      <c r="F35" s="59" t="s">
        <v>114</v>
      </c>
      <c r="G35" s="59"/>
      <c r="H35" s="59"/>
      <c r="I35" s="60"/>
      <c r="J35" s="70">
        <v>653000</v>
      </c>
      <c r="K35" s="62"/>
      <c r="L35" s="70">
        <v>682000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/>
      <c r="F36" s="59" t="s">
        <v>115</v>
      </c>
      <c r="G36" s="59"/>
      <c r="H36" s="59"/>
      <c r="I36" s="60"/>
      <c r="J36" s="70">
        <v>23115000</v>
      </c>
      <c r="K36" s="62"/>
      <c r="L36" s="70">
        <v>19994000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183</v>
      </c>
      <c r="F37" s="59"/>
      <c r="G37" s="59"/>
      <c r="H37" s="59"/>
      <c r="I37" s="60"/>
      <c r="J37" s="70">
        <v>2923158.2</v>
      </c>
      <c r="K37" s="62"/>
      <c r="L37" s="70">
        <v>0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/>
      <c r="F38" s="59" t="s">
        <v>184</v>
      </c>
      <c r="G38" s="59"/>
      <c r="H38" s="59"/>
      <c r="I38" s="60"/>
      <c r="J38" s="70">
        <v>2923158.2</v>
      </c>
      <c r="K38" s="62"/>
      <c r="L38" s="70">
        <v>0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170</v>
      </c>
      <c r="F39" s="59"/>
      <c r="G39" s="59"/>
      <c r="H39" s="59"/>
      <c r="I39" s="60"/>
      <c r="J39" s="70">
        <v>0</v>
      </c>
      <c r="K39" s="62"/>
      <c r="L39" s="70">
        <v>5400000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8"/>
      <c r="D40" s="59"/>
      <c r="E40" s="59" t="s">
        <v>116</v>
      </c>
      <c r="F40" s="59"/>
      <c r="G40" s="59"/>
      <c r="H40" s="59"/>
      <c r="I40" s="60"/>
      <c r="J40" s="70">
        <v>49522428.039999992</v>
      </c>
      <c r="K40" s="62"/>
      <c r="L40" s="70">
        <v>44873853.759999998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8"/>
      <c r="D41" s="59"/>
      <c r="E41" s="59" t="s">
        <v>171</v>
      </c>
      <c r="F41" s="59"/>
      <c r="G41" s="59"/>
      <c r="H41" s="59"/>
      <c r="I41" s="60"/>
      <c r="J41" s="70">
        <v>2950.5</v>
      </c>
      <c r="K41" s="62"/>
      <c r="L41" s="70">
        <v>0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8"/>
      <c r="D42" s="59"/>
      <c r="E42" s="59" t="s">
        <v>117</v>
      </c>
      <c r="F42" s="59"/>
      <c r="G42" s="59"/>
      <c r="H42" s="59"/>
      <c r="I42" s="60"/>
      <c r="J42" s="70">
        <v>27378532.370000001</v>
      </c>
      <c r="K42" s="62"/>
      <c r="L42" s="70">
        <v>25716423.469999999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8"/>
      <c r="D43" s="59"/>
      <c r="E43" s="59" t="s">
        <v>172</v>
      </c>
      <c r="F43" s="59"/>
      <c r="G43" s="59"/>
      <c r="H43" s="59"/>
      <c r="I43" s="60"/>
      <c r="J43" s="70">
        <v>17775971.739999998</v>
      </c>
      <c r="K43" s="62"/>
      <c r="L43" s="70">
        <v>-1049950.1200000001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8"/>
      <c r="D44" s="59"/>
      <c r="E44" s="59" t="s">
        <v>185</v>
      </c>
      <c r="F44" s="59"/>
      <c r="G44" s="59"/>
      <c r="H44" s="59"/>
      <c r="I44" s="60"/>
      <c r="J44" s="70">
        <v>2590.1</v>
      </c>
      <c r="K44" s="62"/>
      <c r="L44" s="70">
        <v>23060.720000000001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8"/>
      <c r="D45" s="59"/>
      <c r="E45" s="59" t="s">
        <v>119</v>
      </c>
      <c r="F45" s="59"/>
      <c r="G45" s="59"/>
      <c r="H45" s="59"/>
      <c r="I45" s="60"/>
      <c r="J45" s="70">
        <v>-26712.100000000006</v>
      </c>
      <c r="K45" s="62"/>
      <c r="L45" s="70">
        <v>3720976.6099999994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customHeight="1" x14ac:dyDescent="0.2">
      <c r="C46" s="58"/>
      <c r="D46" s="59"/>
      <c r="E46" s="59" t="s">
        <v>120</v>
      </c>
      <c r="F46" s="59"/>
      <c r="G46" s="59"/>
      <c r="H46" s="59"/>
      <c r="I46" s="60"/>
      <c r="J46" s="70">
        <v>23117952.84</v>
      </c>
      <c r="K46" s="62"/>
      <c r="L46" s="70">
        <v>26126903.379999999</v>
      </c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customHeight="1" x14ac:dyDescent="0.2">
      <c r="C47" s="58"/>
      <c r="D47" s="59"/>
      <c r="E47" s="59" t="s">
        <v>121</v>
      </c>
      <c r="F47" s="59"/>
      <c r="G47" s="59"/>
      <c r="H47" s="59"/>
      <c r="I47" s="60"/>
      <c r="J47" s="70">
        <v>12620315.300000001</v>
      </c>
      <c r="K47" s="62"/>
      <c r="L47" s="70">
        <v>23619393.060000002</v>
      </c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customHeight="1" x14ac:dyDescent="0.2">
      <c r="C48" s="58"/>
      <c r="D48" s="59"/>
      <c r="E48" s="59" t="s">
        <v>122</v>
      </c>
      <c r="F48" s="59"/>
      <c r="G48" s="59"/>
      <c r="H48" s="59"/>
      <c r="I48" s="60"/>
      <c r="J48" s="70">
        <v>6843919.5</v>
      </c>
      <c r="K48" s="62"/>
      <c r="L48" s="70">
        <v>11647370.75</v>
      </c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520427155.14999998</v>
      </c>
      <c r="K160" s="62"/>
      <c r="L160" s="70">
        <v>477322672.58999997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-1380101.8</v>
      </c>
      <c r="K161" s="62"/>
      <c r="L161" s="70">
        <v>-4009838.07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84991034.799999997</v>
      </c>
      <c r="K162" s="62"/>
      <c r="L162" s="70">
        <v>71421158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129</v>
      </c>
      <c r="G163" s="59"/>
      <c r="H163" s="59"/>
      <c r="I163" s="60"/>
      <c r="J163" s="70">
        <v>-595272.79</v>
      </c>
      <c r="K163" s="62"/>
      <c r="L163" s="70">
        <v>-360240.48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130</v>
      </c>
      <c r="G164" s="59"/>
      <c r="H164" s="59"/>
      <c r="I164" s="60"/>
      <c r="J164" s="70">
        <v>-84991034.799999997</v>
      </c>
      <c r="K164" s="62"/>
      <c r="L164" s="70">
        <v>-71421158</v>
      </c>
      <c r="M164" s="8"/>
      <c r="N164" s="8"/>
      <c r="O164" s="8"/>
    </row>
    <row r="165" spans="3:15" ht="15" x14ac:dyDescent="0.2">
      <c r="C165" s="58" t="s">
        <v>131</v>
      </c>
      <c r="D165" s="59"/>
      <c r="E165" s="59"/>
      <c r="F165" s="59"/>
      <c r="G165" s="59"/>
      <c r="H165" s="59"/>
      <c r="I165" s="60"/>
      <c r="J165" s="61">
        <v>518451780.56</v>
      </c>
      <c r="K165" s="62"/>
      <c r="L165" s="61">
        <v>472952594.03999996</v>
      </c>
      <c r="M165" s="8"/>
      <c r="N165" s="8"/>
      <c r="O165" s="8"/>
    </row>
    <row r="166" spans="3:15" ht="15" x14ac:dyDescent="0.2">
      <c r="C166" s="58"/>
      <c r="D166" s="59"/>
      <c r="E166" s="59"/>
      <c r="F166" s="59" t="s">
        <v>132</v>
      </c>
      <c r="G166" s="59"/>
      <c r="H166" s="59"/>
      <c r="I166" s="60"/>
      <c r="J166" s="70">
        <v>-530139055.10000002</v>
      </c>
      <c r="K166" s="62"/>
      <c r="L166" s="70">
        <v>-490060304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133</v>
      </c>
      <c r="G167" s="59"/>
      <c r="H167" s="59"/>
      <c r="I167" s="60"/>
      <c r="J167" s="70">
        <v>74804202.150000006</v>
      </c>
      <c r="K167" s="62"/>
      <c r="L167" s="70">
        <v>71179069.099999994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175</v>
      </c>
      <c r="G168" s="59"/>
      <c r="H168" s="59"/>
      <c r="I168" s="60"/>
      <c r="J168" s="70">
        <v>-189772.17</v>
      </c>
      <c r="K168" s="62"/>
      <c r="L168" s="70">
        <v>-94809.15</v>
      </c>
      <c r="M168" s="8"/>
      <c r="N168" s="8"/>
      <c r="O168" s="8"/>
    </row>
    <row r="169" spans="3:15" ht="15" x14ac:dyDescent="0.2">
      <c r="C169" s="58" t="s">
        <v>134</v>
      </c>
      <c r="D169" s="59"/>
      <c r="E169" s="59"/>
      <c r="F169" s="59"/>
      <c r="G169" s="59"/>
      <c r="H169" s="59"/>
      <c r="I169" s="60"/>
      <c r="J169" s="61">
        <v>74614429.980000004</v>
      </c>
      <c r="K169" s="62"/>
      <c r="L169" s="61">
        <v>71084259.949999988</v>
      </c>
      <c r="M169" s="8"/>
      <c r="N169" s="8"/>
      <c r="O169" s="8"/>
    </row>
    <row r="170" spans="3:15" ht="15" x14ac:dyDescent="0.2">
      <c r="C170" s="58" t="s">
        <v>135</v>
      </c>
      <c r="D170" s="59"/>
      <c r="E170" s="59"/>
      <c r="F170" s="59"/>
      <c r="G170" s="59"/>
      <c r="H170" s="59"/>
      <c r="I170" s="60"/>
      <c r="J170" s="61">
        <v>-455524625.12</v>
      </c>
      <c r="K170" s="62"/>
      <c r="L170" s="61">
        <v>-418976044.05000001</v>
      </c>
      <c r="M170" s="8"/>
      <c r="N170" s="8"/>
      <c r="O170" s="8"/>
    </row>
    <row r="171" spans="3:15" ht="15" x14ac:dyDescent="0.2">
      <c r="C171" s="58"/>
      <c r="D171" s="59"/>
      <c r="E171" s="59"/>
      <c r="F171" s="59" t="s">
        <v>176</v>
      </c>
      <c r="G171" s="59"/>
      <c r="H171" s="59"/>
      <c r="I171" s="60"/>
      <c r="J171" s="70">
        <v>-5803971.25</v>
      </c>
      <c r="K171" s="62"/>
      <c r="L171" s="70">
        <v>-5476559.5999999996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136</v>
      </c>
      <c r="G172" s="59"/>
      <c r="H172" s="59"/>
      <c r="I172" s="60"/>
      <c r="J172" s="70">
        <v>-396410.3</v>
      </c>
      <c r="K172" s="62"/>
      <c r="L172" s="70">
        <v>-349458.75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137</v>
      </c>
      <c r="G173" s="59"/>
      <c r="H173" s="59"/>
      <c r="I173" s="60"/>
      <c r="J173" s="70">
        <v>-762527.52</v>
      </c>
      <c r="K173" s="62"/>
      <c r="L173" s="70">
        <v>-484547.3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138</v>
      </c>
      <c r="G174" s="59"/>
      <c r="H174" s="59"/>
      <c r="I174" s="60"/>
      <c r="J174" s="70">
        <v>-4494000</v>
      </c>
      <c r="K174" s="62"/>
      <c r="L174" s="70">
        <v>2669000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139</v>
      </c>
      <c r="G175" s="59"/>
      <c r="H175" s="59"/>
      <c r="I175" s="60"/>
      <c r="J175" s="70">
        <v>-21611152.800000001</v>
      </c>
      <c r="K175" s="62"/>
      <c r="L175" s="70">
        <v>-29513895.199999999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140</v>
      </c>
      <c r="G176" s="59"/>
      <c r="H176" s="59"/>
      <c r="I176" s="60"/>
      <c r="J176" s="70">
        <v>1110000</v>
      </c>
      <c r="K176" s="62"/>
      <c r="L176" s="70">
        <v>4688994.67</v>
      </c>
      <c r="M176" s="8"/>
      <c r="N176" s="8"/>
      <c r="O176" s="8"/>
    </row>
    <row r="177" spans="3:15" ht="15" x14ac:dyDescent="0.2">
      <c r="C177" s="58" t="s">
        <v>141</v>
      </c>
      <c r="D177" s="59"/>
      <c r="E177" s="59"/>
      <c r="F177" s="59"/>
      <c r="G177" s="59"/>
      <c r="H177" s="59"/>
      <c r="I177" s="60"/>
      <c r="J177" s="61">
        <v>-487482686.99000007</v>
      </c>
      <c r="K177" s="62"/>
      <c r="L177" s="61">
        <v>-447442510.22999996</v>
      </c>
      <c r="M177" s="8"/>
      <c r="N177" s="8"/>
      <c r="O177" s="8"/>
    </row>
    <row r="178" spans="3:15" ht="15" x14ac:dyDescent="0.2">
      <c r="C178" s="58" t="s">
        <v>142</v>
      </c>
      <c r="D178" s="59"/>
      <c r="E178" s="59"/>
      <c r="F178" s="59"/>
      <c r="G178" s="59"/>
      <c r="H178" s="59"/>
      <c r="I178" s="60"/>
      <c r="J178" s="61">
        <v>30969093.569999933</v>
      </c>
      <c r="K178" s="62"/>
      <c r="L178" s="61">
        <v>25510083.810000002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143</v>
      </c>
      <c r="G179" s="59"/>
      <c r="H179" s="59"/>
      <c r="I179" s="60"/>
      <c r="J179" s="70">
        <v>-17315536.109999999</v>
      </c>
      <c r="K179" s="62"/>
      <c r="L179" s="70">
        <v>-16893445.699999999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186</v>
      </c>
      <c r="G180" s="59"/>
      <c r="H180" s="59"/>
      <c r="I180" s="60"/>
      <c r="J180" s="70">
        <v>-142560.69</v>
      </c>
      <c r="K180" s="62"/>
      <c r="L180" s="70">
        <v>-175246.99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144</v>
      </c>
      <c r="G181" s="59"/>
      <c r="H181" s="59"/>
      <c r="I181" s="60"/>
      <c r="J181" s="70">
        <v>-6593205.5999999996</v>
      </c>
      <c r="K181" s="62"/>
      <c r="L181" s="70">
        <v>-7933295.4500000002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145</v>
      </c>
      <c r="G182" s="59"/>
      <c r="H182" s="59"/>
      <c r="I182" s="60"/>
      <c r="J182" s="70">
        <v>-1319915.95</v>
      </c>
      <c r="K182" s="62"/>
      <c r="L182" s="70">
        <v>-1833750.3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146</v>
      </c>
      <c r="G183" s="59"/>
      <c r="H183" s="59"/>
      <c r="I183" s="60"/>
      <c r="J183" s="70">
        <v>-1128088.79</v>
      </c>
      <c r="K183" s="62"/>
      <c r="L183" s="70">
        <v>-1804153.4</v>
      </c>
      <c r="M183" s="8"/>
      <c r="N183" s="8"/>
      <c r="O183" s="8"/>
    </row>
    <row r="184" spans="3:15" ht="15" x14ac:dyDescent="0.2">
      <c r="C184" s="58"/>
      <c r="D184" s="59"/>
      <c r="E184" s="59"/>
      <c r="F184" s="59" t="s">
        <v>147</v>
      </c>
      <c r="G184" s="59"/>
      <c r="H184" s="59"/>
      <c r="I184" s="60"/>
      <c r="J184" s="70">
        <v>-1996483.59</v>
      </c>
      <c r="K184" s="62"/>
      <c r="L184" s="70">
        <v>-2001355.7</v>
      </c>
      <c r="M184" s="8"/>
      <c r="N184" s="8"/>
      <c r="O184" s="8"/>
    </row>
    <row r="185" spans="3:15" ht="15" x14ac:dyDescent="0.2">
      <c r="C185" s="58" t="s">
        <v>148</v>
      </c>
      <c r="D185" s="59"/>
      <c r="E185" s="59"/>
      <c r="F185" s="59"/>
      <c r="G185" s="59"/>
      <c r="H185" s="59"/>
      <c r="I185" s="60"/>
      <c r="J185" s="61">
        <v>-28495790.729999997</v>
      </c>
      <c r="K185" s="62"/>
      <c r="L185" s="61">
        <v>-30641247.539999995</v>
      </c>
      <c r="M185" s="8"/>
      <c r="N185" s="8"/>
      <c r="O185" s="8"/>
    </row>
    <row r="186" spans="3:15" ht="15" x14ac:dyDescent="0.2">
      <c r="C186" s="58" t="s">
        <v>149</v>
      </c>
      <c r="D186" s="59"/>
      <c r="E186" s="59"/>
      <c r="F186" s="59"/>
      <c r="G186" s="59"/>
      <c r="H186" s="59"/>
      <c r="I186" s="60"/>
      <c r="J186" s="61">
        <v>-515978477.72000009</v>
      </c>
      <c r="K186" s="62"/>
      <c r="L186" s="61">
        <v>-478083757.76999998</v>
      </c>
      <c r="M186" s="8"/>
      <c r="N186" s="8"/>
      <c r="O186" s="8"/>
    </row>
    <row r="187" spans="3:15" ht="15" x14ac:dyDescent="0.2">
      <c r="C187" s="58" t="s">
        <v>150</v>
      </c>
      <c r="D187" s="59"/>
      <c r="E187" s="59"/>
      <c r="F187" s="59"/>
      <c r="G187" s="59"/>
      <c r="H187" s="59"/>
      <c r="I187" s="60"/>
      <c r="J187" s="61">
        <v>2473302.8399999365</v>
      </c>
      <c r="K187" s="62"/>
      <c r="L187" s="61">
        <v>-5131163.729999993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151</v>
      </c>
      <c r="G188" s="59"/>
      <c r="H188" s="59"/>
      <c r="I188" s="60"/>
      <c r="J188" s="70">
        <v>5242453.8</v>
      </c>
      <c r="K188" s="62"/>
      <c r="L188" s="70">
        <v>4431165.34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152</v>
      </c>
      <c r="G189" s="59"/>
      <c r="H189" s="59"/>
      <c r="I189" s="60"/>
      <c r="J189" s="70">
        <v>-575850.06000000006</v>
      </c>
      <c r="K189" s="62"/>
      <c r="L189" s="70">
        <v>-775963.84</v>
      </c>
      <c r="M189" s="8"/>
      <c r="N189" s="8"/>
      <c r="O189" s="8"/>
    </row>
    <row r="190" spans="3:15" ht="15" x14ac:dyDescent="0.2">
      <c r="C190" s="58"/>
      <c r="D190" s="59"/>
      <c r="E190" s="59"/>
      <c r="F190" s="59" t="s">
        <v>153</v>
      </c>
      <c r="G190" s="59"/>
      <c r="H190" s="59"/>
      <c r="I190" s="60"/>
      <c r="J190" s="70">
        <v>14961146.33</v>
      </c>
      <c r="K190" s="62"/>
      <c r="L190" s="70">
        <v>2917867.13</v>
      </c>
      <c r="M190" s="8"/>
      <c r="N190" s="8"/>
      <c r="O190" s="8"/>
    </row>
    <row r="191" spans="3:15" ht="15" x14ac:dyDescent="0.2">
      <c r="C191" s="58" t="s">
        <v>154</v>
      </c>
      <c r="D191" s="59"/>
      <c r="E191" s="59"/>
      <c r="F191" s="59"/>
      <c r="G191" s="59"/>
      <c r="H191" s="59"/>
      <c r="I191" s="60"/>
      <c r="J191" s="61">
        <v>19627750.07</v>
      </c>
      <c r="K191" s="62"/>
      <c r="L191" s="61">
        <v>6573068.6299999999</v>
      </c>
      <c r="M191" s="8"/>
      <c r="N191" s="8"/>
      <c r="O191" s="8"/>
    </row>
    <row r="192" spans="3:15" ht="15" x14ac:dyDescent="0.2">
      <c r="C192" s="58"/>
      <c r="D192" s="59"/>
      <c r="E192" s="59"/>
      <c r="F192" s="59" t="s">
        <v>192</v>
      </c>
      <c r="G192" s="59"/>
      <c r="H192" s="59"/>
      <c r="I192" s="60"/>
      <c r="J192" s="70">
        <v>485839.24</v>
      </c>
      <c r="K192" s="62"/>
      <c r="L192" s="70">
        <v>250503.23</v>
      </c>
      <c r="M192" s="8"/>
      <c r="N192" s="8"/>
      <c r="O192" s="8"/>
    </row>
    <row r="193" spans="3:15" ht="15" x14ac:dyDescent="0.2">
      <c r="C193" s="58" t="s">
        <v>155</v>
      </c>
      <c r="D193" s="59"/>
      <c r="E193" s="59"/>
      <c r="F193" s="59"/>
      <c r="G193" s="59"/>
      <c r="H193" s="59"/>
      <c r="I193" s="60"/>
      <c r="J193" s="61">
        <v>20113589.309999999</v>
      </c>
      <c r="K193" s="62"/>
      <c r="L193" s="61">
        <v>6823571.8600000003</v>
      </c>
      <c r="M193" s="8"/>
      <c r="N193" s="8"/>
      <c r="O193" s="8"/>
    </row>
    <row r="194" spans="3:15" ht="15" x14ac:dyDescent="0.2">
      <c r="C194" s="58" t="s">
        <v>156</v>
      </c>
      <c r="D194" s="59"/>
      <c r="E194" s="59"/>
      <c r="F194" s="59"/>
      <c r="G194" s="59"/>
      <c r="H194" s="59"/>
      <c r="I194" s="60"/>
      <c r="J194" s="61">
        <v>22586892.149999935</v>
      </c>
      <c r="K194" s="62"/>
      <c r="L194" s="61">
        <v>1692408.1300000069</v>
      </c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3843101.5</v>
      </c>
      <c r="K312" s="62"/>
      <c r="L312" s="70">
        <v>3819206.23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-214467.98</v>
      </c>
      <c r="K313" s="62"/>
      <c r="L313" s="70">
        <v>-32083.949999999997</v>
      </c>
      <c r="M313" s="8"/>
      <c r="N313" s="8"/>
      <c r="O313" s="8"/>
    </row>
    <row r="314" spans="2:15" ht="14.65" customHeight="1" x14ac:dyDescent="0.2">
      <c r="C314" s="58"/>
      <c r="D314" s="59"/>
      <c r="E314" s="59"/>
      <c r="F314" s="59" t="s">
        <v>174</v>
      </c>
      <c r="G314" s="59"/>
      <c r="H314" s="59"/>
      <c r="I314" s="60"/>
      <c r="J314" s="70">
        <v>-7110.42</v>
      </c>
      <c r="K314" s="62"/>
      <c r="L314" s="70">
        <v>-6888.8</v>
      </c>
      <c r="M314" s="8"/>
      <c r="N314" s="8"/>
      <c r="O314" s="8"/>
    </row>
    <row r="315" spans="2:15" ht="14.65" customHeight="1" x14ac:dyDescent="0.2">
      <c r="C315" s="58" t="s">
        <v>131</v>
      </c>
      <c r="D315" s="59"/>
      <c r="E315" s="59"/>
      <c r="F315" s="59"/>
      <c r="G315" s="59"/>
      <c r="H315" s="59"/>
      <c r="I315" s="60"/>
      <c r="J315" s="61">
        <v>3621523.1</v>
      </c>
      <c r="K315" s="62"/>
      <c r="L315" s="61">
        <v>3780233.48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132</v>
      </c>
      <c r="G316" s="59"/>
      <c r="H316" s="59"/>
      <c r="I316" s="60"/>
      <c r="J316" s="70">
        <v>-3103927.4499999997</v>
      </c>
      <c r="K316" s="62"/>
      <c r="L316" s="70">
        <v>-2509449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137</v>
      </c>
      <c r="G317" s="59"/>
      <c r="H317" s="59"/>
      <c r="I317" s="60"/>
      <c r="J317" s="70">
        <v>-7472.68</v>
      </c>
      <c r="K317" s="62"/>
      <c r="L317" s="70">
        <v>-5092.3599999999997</v>
      </c>
      <c r="M317" s="8"/>
      <c r="N317" s="8"/>
      <c r="O317" s="8"/>
    </row>
    <row r="318" spans="2:15" ht="14.65" customHeight="1" x14ac:dyDescent="0.2">
      <c r="C318" s="58"/>
      <c r="D318" s="59"/>
      <c r="E318" s="59"/>
      <c r="F318" s="59" t="s">
        <v>138</v>
      </c>
      <c r="G318" s="59"/>
      <c r="H318" s="59"/>
      <c r="I318" s="60"/>
      <c r="J318" s="70">
        <v>143000</v>
      </c>
      <c r="K318" s="62"/>
      <c r="L318" s="70">
        <v>151000</v>
      </c>
      <c r="M318" s="8"/>
      <c r="N318" s="8"/>
      <c r="O318" s="8"/>
    </row>
    <row r="319" spans="2:15" ht="14.65" customHeight="1" x14ac:dyDescent="0.2">
      <c r="C319" s="58" t="s">
        <v>141</v>
      </c>
      <c r="D319" s="59"/>
      <c r="E319" s="59"/>
      <c r="F319" s="59"/>
      <c r="G319" s="59"/>
      <c r="H319" s="59"/>
      <c r="I319" s="60"/>
      <c r="J319" s="61">
        <v>-2968400.1299999994</v>
      </c>
      <c r="K319" s="62"/>
      <c r="L319" s="61">
        <v>-2363541.36</v>
      </c>
      <c r="M319" s="8"/>
      <c r="N319" s="8"/>
      <c r="O319" s="8"/>
    </row>
    <row r="320" spans="2:15" ht="14.65" customHeight="1" x14ac:dyDescent="0.2">
      <c r="C320" s="58" t="s">
        <v>142</v>
      </c>
      <c r="D320" s="59"/>
      <c r="E320" s="59"/>
      <c r="F320" s="59"/>
      <c r="G320" s="59"/>
      <c r="H320" s="59"/>
      <c r="I320" s="60"/>
      <c r="J320" s="61">
        <v>653122.97000000067</v>
      </c>
      <c r="K320" s="62"/>
      <c r="L320" s="61">
        <v>1416692.12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143</v>
      </c>
      <c r="G321" s="59"/>
      <c r="H321" s="59"/>
      <c r="I321" s="60"/>
      <c r="J321" s="70">
        <v>-575391.51</v>
      </c>
      <c r="K321" s="62"/>
      <c r="L321" s="70">
        <v>-494967.30000000005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186</v>
      </c>
      <c r="G322" s="59"/>
      <c r="H322" s="59"/>
      <c r="I322" s="60"/>
      <c r="J322" s="70">
        <v>-4737.2700000000004</v>
      </c>
      <c r="K322" s="62"/>
      <c r="L322" s="70">
        <v>-5205.47</v>
      </c>
      <c r="M322" s="8"/>
      <c r="N322" s="8"/>
      <c r="O322" s="8"/>
    </row>
    <row r="323" spans="3:15" ht="14.65" customHeight="1" x14ac:dyDescent="0.2">
      <c r="C323" s="58"/>
      <c r="D323" s="59"/>
      <c r="E323" s="59"/>
      <c r="F323" s="59" t="s">
        <v>144</v>
      </c>
      <c r="G323" s="59"/>
      <c r="H323" s="59"/>
      <c r="I323" s="60"/>
      <c r="J323" s="70">
        <v>-219090.79</v>
      </c>
      <c r="K323" s="62"/>
      <c r="L323" s="70">
        <v>-232761.61</v>
      </c>
      <c r="M323" s="8"/>
      <c r="N323" s="8"/>
      <c r="O323" s="8"/>
    </row>
    <row r="324" spans="3:15" ht="14.65" customHeight="1" x14ac:dyDescent="0.2">
      <c r="C324" s="58"/>
      <c r="D324" s="59"/>
      <c r="E324" s="59"/>
      <c r="F324" s="59" t="s">
        <v>145</v>
      </c>
      <c r="G324" s="59"/>
      <c r="H324" s="59"/>
      <c r="I324" s="60"/>
      <c r="J324" s="70">
        <v>-43860.520000000004</v>
      </c>
      <c r="K324" s="62"/>
      <c r="L324" s="70">
        <v>-54086.6</v>
      </c>
      <c r="M324" s="8"/>
      <c r="N324" s="8"/>
      <c r="O324" s="8"/>
    </row>
    <row r="325" spans="3:15" ht="14.65" customHeight="1" x14ac:dyDescent="0.2">
      <c r="C325" s="58"/>
      <c r="D325" s="59"/>
      <c r="E325" s="59"/>
      <c r="F325" s="59" t="s">
        <v>146</v>
      </c>
      <c r="G325" s="59"/>
      <c r="H325" s="59"/>
      <c r="I325" s="60"/>
      <c r="J325" s="70">
        <v>-37486.14</v>
      </c>
      <c r="K325" s="62"/>
      <c r="L325" s="70">
        <v>-53475.39</v>
      </c>
      <c r="M325" s="8"/>
      <c r="N325" s="8"/>
      <c r="O325" s="8"/>
    </row>
    <row r="326" spans="3:15" ht="14.65" customHeight="1" x14ac:dyDescent="0.2">
      <c r="C326" s="58"/>
      <c r="D326" s="59"/>
      <c r="E326" s="59"/>
      <c r="F326" s="59" t="s">
        <v>147</v>
      </c>
      <c r="G326" s="59"/>
      <c r="H326" s="59"/>
      <c r="I326" s="60"/>
      <c r="J326" s="70">
        <v>-66342.720000000001</v>
      </c>
      <c r="K326" s="62"/>
      <c r="L326" s="70">
        <v>-58463.289999999994</v>
      </c>
      <c r="M326" s="8"/>
      <c r="N326" s="8"/>
      <c r="O326" s="8"/>
    </row>
    <row r="327" spans="3:15" ht="14.65" customHeight="1" x14ac:dyDescent="0.2">
      <c r="C327" s="58" t="s">
        <v>148</v>
      </c>
      <c r="D327" s="59"/>
      <c r="E327" s="59"/>
      <c r="F327" s="59"/>
      <c r="G327" s="59"/>
      <c r="H327" s="59"/>
      <c r="I327" s="60"/>
      <c r="J327" s="61">
        <v>-946908.95000000007</v>
      </c>
      <c r="K327" s="62"/>
      <c r="L327" s="61">
        <v>-898959.66</v>
      </c>
      <c r="M327" s="8"/>
      <c r="N327" s="8"/>
      <c r="O327" s="8"/>
    </row>
    <row r="328" spans="3:15" ht="14.65" customHeight="1" x14ac:dyDescent="0.2">
      <c r="C328" s="58" t="s">
        <v>149</v>
      </c>
      <c r="D328" s="59"/>
      <c r="E328" s="59"/>
      <c r="F328" s="59"/>
      <c r="G328" s="59"/>
      <c r="H328" s="59"/>
      <c r="I328" s="60"/>
      <c r="J328" s="61">
        <v>-3915309.0799999996</v>
      </c>
      <c r="K328" s="62"/>
      <c r="L328" s="61">
        <v>-3262501.02</v>
      </c>
      <c r="M328" s="8"/>
      <c r="N328" s="8"/>
      <c r="O328" s="8"/>
    </row>
    <row r="329" spans="3:15" ht="14.65" customHeight="1" x14ac:dyDescent="0.2">
      <c r="C329" s="58" t="s">
        <v>150</v>
      </c>
      <c r="D329" s="59"/>
      <c r="E329" s="59"/>
      <c r="F329" s="59"/>
      <c r="G329" s="59"/>
      <c r="H329" s="59"/>
      <c r="I329" s="60"/>
      <c r="J329" s="61">
        <v>-293785.9799999994</v>
      </c>
      <c r="K329" s="62"/>
      <c r="L329" s="61">
        <v>517732.46000000008</v>
      </c>
      <c r="M329" s="8"/>
      <c r="N329" s="8"/>
      <c r="O329" s="8"/>
    </row>
    <row r="330" spans="3:15" ht="14.65" customHeight="1" x14ac:dyDescent="0.2">
      <c r="C330" s="58"/>
      <c r="D330" s="59"/>
      <c r="E330" s="59"/>
      <c r="F330" s="59" t="s">
        <v>151</v>
      </c>
      <c r="G330" s="59"/>
      <c r="H330" s="59"/>
      <c r="I330" s="60"/>
      <c r="J330" s="70">
        <v>36636.699999999997</v>
      </c>
      <c r="K330" s="62"/>
      <c r="L330" s="70">
        <v>32636.840000000004</v>
      </c>
      <c r="M330" s="8"/>
      <c r="N330" s="8"/>
      <c r="O330" s="8"/>
    </row>
    <row r="331" spans="3:15" ht="14.65" customHeight="1" x14ac:dyDescent="0.2">
      <c r="C331" s="58"/>
      <c r="D331" s="59"/>
      <c r="E331" s="59"/>
      <c r="F331" s="59" t="s">
        <v>152</v>
      </c>
      <c r="G331" s="59"/>
      <c r="H331" s="59"/>
      <c r="I331" s="60"/>
      <c r="J331" s="70">
        <v>-4024.31</v>
      </c>
      <c r="K331" s="62"/>
      <c r="L331" s="70">
        <v>-5715.2</v>
      </c>
      <c r="M331" s="8"/>
      <c r="N331" s="8"/>
      <c r="O331" s="8"/>
    </row>
    <row r="332" spans="3:15" ht="14.65" customHeight="1" x14ac:dyDescent="0.2">
      <c r="C332" s="58"/>
      <c r="D332" s="59"/>
      <c r="E332" s="59"/>
      <c r="F332" s="59" t="s">
        <v>153</v>
      </c>
      <c r="G332" s="59"/>
      <c r="H332" s="59"/>
      <c r="I332" s="60"/>
      <c r="J332" s="70">
        <v>1602690.22</v>
      </c>
      <c r="K332" s="62"/>
      <c r="L332" s="70">
        <v>286194.96999999997</v>
      </c>
      <c r="M332" s="8"/>
      <c r="N332" s="8"/>
      <c r="O332" s="8"/>
    </row>
    <row r="333" spans="3:15" ht="14.65" customHeight="1" x14ac:dyDescent="0.2">
      <c r="C333" s="58" t="s">
        <v>154</v>
      </c>
      <c r="D333" s="59"/>
      <c r="E333" s="59"/>
      <c r="F333" s="59"/>
      <c r="G333" s="59"/>
      <c r="H333" s="59"/>
      <c r="I333" s="60"/>
      <c r="J333" s="61">
        <v>1635302.61</v>
      </c>
      <c r="K333" s="62"/>
      <c r="L333" s="61">
        <v>313116.61</v>
      </c>
      <c r="M333" s="8"/>
      <c r="N333" s="8"/>
      <c r="O333" s="8"/>
    </row>
    <row r="334" spans="3:15" ht="14.65" customHeight="1" x14ac:dyDescent="0.2">
      <c r="C334" s="58"/>
      <c r="D334" s="59"/>
      <c r="E334" s="59"/>
      <c r="F334" s="59" t="s">
        <v>192</v>
      </c>
      <c r="G334" s="59"/>
      <c r="H334" s="59"/>
      <c r="I334" s="60"/>
      <c r="J334" s="70">
        <v>3395.27</v>
      </c>
      <c r="K334" s="62"/>
      <c r="L334" s="70">
        <v>1845.03</v>
      </c>
      <c r="M334" s="8"/>
      <c r="N334" s="8"/>
      <c r="O334" s="8"/>
    </row>
    <row r="335" spans="3:15" ht="14.65" customHeight="1" x14ac:dyDescent="0.2">
      <c r="C335" s="58" t="s">
        <v>155</v>
      </c>
      <c r="D335" s="59"/>
      <c r="E335" s="59"/>
      <c r="F335" s="59"/>
      <c r="G335" s="59"/>
      <c r="H335" s="59"/>
      <c r="I335" s="60"/>
      <c r="J335" s="61">
        <v>1638697.8800000001</v>
      </c>
      <c r="K335" s="62"/>
      <c r="L335" s="61">
        <v>314961.64</v>
      </c>
      <c r="M335" s="8"/>
      <c r="N335" s="8"/>
      <c r="O335" s="8"/>
    </row>
    <row r="336" spans="3:15" ht="14.65" customHeight="1" x14ac:dyDescent="0.2">
      <c r="C336" s="58" t="s">
        <v>156</v>
      </c>
      <c r="D336" s="59"/>
      <c r="E336" s="59"/>
      <c r="F336" s="59"/>
      <c r="G336" s="59"/>
      <c r="H336" s="59"/>
      <c r="I336" s="60"/>
      <c r="J336" s="61">
        <v>1344911.9000000008</v>
      </c>
      <c r="K336" s="62"/>
      <c r="L336" s="61">
        <v>832694.10000000009</v>
      </c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741278260.83000016</v>
      </c>
      <c r="K8" s="62"/>
      <c r="L8" s="61">
        <v>482652906.58999991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542777434.70000005</v>
      </c>
      <c r="K9" s="62"/>
      <c r="L9" s="70">
        <v>328288692.62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542777434.70000005</v>
      </c>
      <c r="K10" s="62"/>
      <c r="L10" s="70">
        <v>328288692.62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93</v>
      </c>
      <c r="E11" s="59"/>
      <c r="F11" s="59"/>
      <c r="G11" s="59"/>
      <c r="H11" s="59"/>
      <c r="I11" s="60"/>
      <c r="J11" s="70">
        <v>25402634.870000001</v>
      </c>
      <c r="K11" s="62"/>
      <c r="L11" s="70">
        <v>12441974.620000001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94</v>
      </c>
      <c r="E12" s="59"/>
      <c r="F12" s="59"/>
      <c r="G12" s="59"/>
      <c r="H12" s="59"/>
      <c r="I12" s="60"/>
      <c r="J12" s="70">
        <v>103870140.34</v>
      </c>
      <c r="K12" s="62"/>
      <c r="L12" s="70">
        <v>79697538.49000001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95</v>
      </c>
      <c r="F13" s="59"/>
      <c r="G13" s="59"/>
      <c r="H13" s="59"/>
      <c r="I13" s="60"/>
      <c r="J13" s="70">
        <v>104932693.19</v>
      </c>
      <c r="K13" s="62"/>
      <c r="L13" s="70">
        <v>61335636.600000001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165</v>
      </c>
      <c r="F14" s="59"/>
      <c r="G14" s="59"/>
      <c r="H14" s="59"/>
      <c r="I14" s="60"/>
      <c r="J14" s="70">
        <v>2424811.15</v>
      </c>
      <c r="K14" s="62"/>
      <c r="L14" s="70">
        <v>40344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96</v>
      </c>
      <c r="F15" s="59"/>
      <c r="G15" s="59"/>
      <c r="H15" s="59"/>
      <c r="I15" s="60"/>
      <c r="J15" s="70">
        <v>-637842.85000000009</v>
      </c>
      <c r="K15" s="62"/>
      <c r="L15" s="70">
        <v>16371782.709999999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97</v>
      </c>
      <c r="F16" s="59"/>
      <c r="G16" s="59"/>
      <c r="H16" s="59"/>
      <c r="I16" s="60"/>
      <c r="J16" s="70">
        <v>-2849521.15</v>
      </c>
      <c r="K16" s="62"/>
      <c r="L16" s="70">
        <v>1949775.18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98</v>
      </c>
      <c r="E17" s="59"/>
      <c r="F17" s="59"/>
      <c r="G17" s="59"/>
      <c r="H17" s="59"/>
      <c r="I17" s="60"/>
      <c r="J17" s="70">
        <v>62649984.689999998</v>
      </c>
      <c r="K17" s="62"/>
      <c r="L17" s="70">
        <v>60045426.399999999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 t="s">
        <v>99</v>
      </c>
      <c r="E18" s="59"/>
      <c r="F18" s="59"/>
      <c r="G18" s="59"/>
      <c r="H18" s="59"/>
      <c r="I18" s="60"/>
      <c r="J18" s="70">
        <v>6578066.2300000004</v>
      </c>
      <c r="K18" s="62"/>
      <c r="L18" s="70">
        <v>2179274.46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 t="s">
        <v>100</v>
      </c>
      <c r="D19" s="59"/>
      <c r="E19" s="59"/>
      <c r="F19" s="59"/>
      <c r="G19" s="59"/>
      <c r="H19" s="59"/>
      <c r="I19" s="60"/>
      <c r="J19" s="61">
        <v>741278260.8299998</v>
      </c>
      <c r="K19" s="62"/>
      <c r="L19" s="61">
        <v>482652906.59000003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 t="s">
        <v>101</v>
      </c>
      <c r="E20" s="59"/>
      <c r="F20" s="59"/>
      <c r="G20" s="59"/>
      <c r="H20" s="59"/>
      <c r="I20" s="60"/>
      <c r="J20" s="70">
        <v>438533813.26999998</v>
      </c>
      <c r="K20" s="62"/>
      <c r="L20" s="70">
        <v>194752330.97999999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102</v>
      </c>
      <c r="F21" s="59"/>
      <c r="G21" s="59"/>
      <c r="H21" s="59"/>
      <c r="I21" s="60"/>
      <c r="J21" s="70">
        <v>250000</v>
      </c>
      <c r="K21" s="62"/>
      <c r="L21" s="70">
        <v>250000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 t="s">
        <v>103</v>
      </c>
      <c r="F22" s="59"/>
      <c r="G22" s="59"/>
      <c r="H22" s="59"/>
      <c r="I22" s="60"/>
      <c r="J22" s="70">
        <v>438283813.26999998</v>
      </c>
      <c r="K22" s="62"/>
      <c r="L22" s="70">
        <v>194502330.97999999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104</v>
      </c>
      <c r="G23" s="59"/>
      <c r="H23" s="59"/>
      <c r="I23" s="60"/>
      <c r="J23" s="70">
        <v>318714260.79000002</v>
      </c>
      <c r="K23" s="62"/>
      <c r="L23" s="70">
        <v>156646008.81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105</v>
      </c>
      <c r="G24" s="59"/>
      <c r="H24" s="59"/>
      <c r="I24" s="60"/>
      <c r="J24" s="70">
        <v>115428756.42</v>
      </c>
      <c r="K24" s="62"/>
      <c r="L24" s="70">
        <v>34578931.630000003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106</v>
      </c>
      <c r="G25" s="59"/>
      <c r="H25" s="59"/>
      <c r="I25" s="60"/>
      <c r="J25" s="70">
        <v>4140796.06</v>
      </c>
      <c r="K25" s="62"/>
      <c r="L25" s="70">
        <v>3277390.54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 t="s">
        <v>109</v>
      </c>
      <c r="E26" s="59"/>
      <c r="F26" s="59"/>
      <c r="G26" s="59"/>
      <c r="H26" s="59"/>
      <c r="I26" s="60"/>
      <c r="J26" s="70">
        <v>302744447.56</v>
      </c>
      <c r="K26" s="62"/>
      <c r="L26" s="70">
        <v>287900575.61000001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 t="s">
        <v>110</v>
      </c>
      <c r="F27" s="59"/>
      <c r="G27" s="59"/>
      <c r="H27" s="59"/>
      <c r="I27" s="60"/>
      <c r="J27" s="70">
        <v>209544323.65000001</v>
      </c>
      <c r="K27" s="62"/>
      <c r="L27" s="70">
        <v>148804698.5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111</v>
      </c>
      <c r="G28" s="59"/>
      <c r="H28" s="59"/>
      <c r="I28" s="60"/>
      <c r="J28" s="70">
        <v>228661</v>
      </c>
      <c r="K28" s="62"/>
      <c r="L28" s="70">
        <v>119340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113</v>
      </c>
      <c r="G29" s="59"/>
      <c r="H29" s="59"/>
      <c r="I29" s="60"/>
      <c r="J29" s="70">
        <v>164761082.65000001</v>
      </c>
      <c r="K29" s="62"/>
      <c r="L29" s="70">
        <v>89983967.5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114</v>
      </c>
      <c r="G30" s="59"/>
      <c r="H30" s="59"/>
      <c r="I30" s="60"/>
      <c r="J30" s="70">
        <v>44554580</v>
      </c>
      <c r="K30" s="62"/>
      <c r="L30" s="70">
        <v>58701391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116</v>
      </c>
      <c r="F31" s="59"/>
      <c r="G31" s="59"/>
      <c r="H31" s="59"/>
      <c r="I31" s="60"/>
      <c r="J31" s="70">
        <v>442757.55</v>
      </c>
      <c r="K31" s="62"/>
      <c r="L31" s="70">
        <v>3131332.68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171</v>
      </c>
      <c r="F32" s="59"/>
      <c r="G32" s="59"/>
      <c r="H32" s="59"/>
      <c r="I32" s="60"/>
      <c r="J32" s="70">
        <v>19209355.25</v>
      </c>
      <c r="K32" s="62"/>
      <c r="L32" s="70">
        <v>12554221.800000001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117</v>
      </c>
      <c r="F33" s="59"/>
      <c r="G33" s="59"/>
      <c r="H33" s="59"/>
      <c r="I33" s="60"/>
      <c r="J33" s="70">
        <v>47407806.25</v>
      </c>
      <c r="K33" s="62"/>
      <c r="L33" s="70">
        <v>54921158.159999996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172</v>
      </c>
      <c r="F34" s="59"/>
      <c r="G34" s="59"/>
      <c r="H34" s="59"/>
      <c r="I34" s="60"/>
      <c r="J34" s="70">
        <v>479674.33</v>
      </c>
      <c r="K34" s="62"/>
      <c r="L34" s="70">
        <v>21237473.5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185</v>
      </c>
      <c r="F35" s="59"/>
      <c r="G35" s="59"/>
      <c r="H35" s="59"/>
      <c r="I35" s="60"/>
      <c r="J35" s="70">
        <v>4195724.3199999994</v>
      </c>
      <c r="K35" s="62"/>
      <c r="L35" s="70">
        <v>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119</v>
      </c>
      <c r="F36" s="59"/>
      <c r="G36" s="59"/>
      <c r="H36" s="59"/>
      <c r="I36" s="60"/>
      <c r="J36" s="70">
        <v>-236048.80000000002</v>
      </c>
      <c r="K36" s="62"/>
      <c r="L36" s="70">
        <v>49645.3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120</v>
      </c>
      <c r="F37" s="59"/>
      <c r="G37" s="59"/>
      <c r="H37" s="59"/>
      <c r="I37" s="60"/>
      <c r="J37" s="70">
        <v>8215094.75</v>
      </c>
      <c r="K37" s="62"/>
      <c r="L37" s="70">
        <v>6975009.3499999996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121</v>
      </c>
      <c r="F38" s="59"/>
      <c r="G38" s="59"/>
      <c r="H38" s="59"/>
      <c r="I38" s="60"/>
      <c r="J38" s="70">
        <v>1632.45</v>
      </c>
      <c r="K38" s="62"/>
      <c r="L38" s="70">
        <v>10437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122</v>
      </c>
      <c r="F39" s="59"/>
      <c r="G39" s="59"/>
      <c r="H39" s="59"/>
      <c r="I39" s="60"/>
      <c r="J39" s="70">
        <v>13484127.810000001</v>
      </c>
      <c r="K39" s="62"/>
      <c r="L39" s="70">
        <v>40216599.32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1273494659.47</v>
      </c>
      <c r="K160" s="62"/>
      <c r="L160" s="70">
        <v>674277229.82000005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-7546948.5300000003</v>
      </c>
      <c r="K161" s="62"/>
      <c r="L161" s="70">
        <v>-4676436.41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183608470.40000001</v>
      </c>
      <c r="K162" s="62"/>
      <c r="L162" s="70">
        <v>97974389.75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128</v>
      </c>
      <c r="G163" s="59"/>
      <c r="H163" s="59"/>
      <c r="I163" s="60"/>
      <c r="J163" s="70">
        <v>-4876.3</v>
      </c>
      <c r="K163" s="62"/>
      <c r="L163" s="70">
        <v>11564.1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-1514030.4</v>
      </c>
      <c r="K164" s="62"/>
      <c r="L164" s="70">
        <v>-469951.2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-183608470.40000001</v>
      </c>
      <c r="K165" s="62"/>
      <c r="L165" s="70">
        <v>-98010214.549999997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1264428804.24</v>
      </c>
      <c r="K166" s="62"/>
      <c r="L166" s="61">
        <v>669106581.51000011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-1239564438.3900001</v>
      </c>
      <c r="K167" s="62"/>
      <c r="L167" s="70">
        <v>-670737911.55999994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179928838.59</v>
      </c>
      <c r="K168" s="62"/>
      <c r="L168" s="70">
        <v>99363852.709999993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-1509107.78</v>
      </c>
      <c r="K169" s="62"/>
      <c r="L169" s="70">
        <v>-404770.55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178419730.81</v>
      </c>
      <c r="K170" s="62"/>
      <c r="L170" s="61">
        <v>98959082.159999996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-1061144707.5800002</v>
      </c>
      <c r="K171" s="62"/>
      <c r="L171" s="61">
        <v>-571778829.39999998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176</v>
      </c>
      <c r="G172" s="59"/>
      <c r="H172" s="59"/>
      <c r="I172" s="60"/>
      <c r="J172" s="70">
        <v>-7536412.1600000001</v>
      </c>
      <c r="K172" s="62"/>
      <c r="L172" s="70">
        <v>-3759007.64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136</v>
      </c>
      <c r="G173" s="59"/>
      <c r="H173" s="59"/>
      <c r="I173" s="60"/>
      <c r="J173" s="70">
        <v>-263111.01</v>
      </c>
      <c r="K173" s="62"/>
      <c r="L173" s="70">
        <v>-148491.12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137</v>
      </c>
      <c r="G174" s="59"/>
      <c r="H174" s="59"/>
      <c r="I174" s="60"/>
      <c r="J174" s="70">
        <v>-2016913.91</v>
      </c>
      <c r="K174" s="62"/>
      <c r="L174" s="70">
        <v>-856198.95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138</v>
      </c>
      <c r="G175" s="59"/>
      <c r="H175" s="59"/>
      <c r="I175" s="60"/>
      <c r="J175" s="70">
        <v>9092392.6500000004</v>
      </c>
      <c r="K175" s="62"/>
      <c r="L175" s="70">
        <v>-2521847.5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139</v>
      </c>
      <c r="G176" s="59"/>
      <c r="H176" s="59"/>
      <c r="I176" s="60"/>
      <c r="J176" s="70">
        <v>-132580333</v>
      </c>
      <c r="K176" s="62"/>
      <c r="L176" s="70">
        <v>-63665156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140</v>
      </c>
      <c r="G177" s="59"/>
      <c r="H177" s="59"/>
      <c r="I177" s="60"/>
      <c r="J177" s="70">
        <v>52792205</v>
      </c>
      <c r="K177" s="62"/>
      <c r="L177" s="70">
        <v>-6324840</v>
      </c>
      <c r="M177" s="8"/>
      <c r="N177" s="8"/>
      <c r="O177" s="8"/>
    </row>
    <row r="178" spans="3:15" ht="15" x14ac:dyDescent="0.2">
      <c r="C178" s="58" t="s">
        <v>141</v>
      </c>
      <c r="D178" s="59"/>
      <c r="E178" s="59"/>
      <c r="F178" s="59"/>
      <c r="G178" s="59"/>
      <c r="H178" s="59"/>
      <c r="I178" s="60"/>
      <c r="J178" s="61">
        <v>-1141656880.01</v>
      </c>
      <c r="K178" s="62"/>
      <c r="L178" s="61">
        <v>-649054370.6099999</v>
      </c>
      <c r="M178" s="8"/>
      <c r="N178" s="8"/>
      <c r="O178" s="8"/>
    </row>
    <row r="179" spans="3:15" ht="15" x14ac:dyDescent="0.2">
      <c r="C179" s="58" t="s">
        <v>142</v>
      </c>
      <c r="D179" s="59"/>
      <c r="E179" s="59"/>
      <c r="F179" s="59"/>
      <c r="G179" s="59"/>
      <c r="H179" s="59"/>
      <c r="I179" s="60"/>
      <c r="J179" s="61">
        <v>122771924.23000002</v>
      </c>
      <c r="K179" s="62"/>
      <c r="L179" s="61">
        <v>20052210.900000215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186</v>
      </c>
      <c r="G180" s="59"/>
      <c r="H180" s="59"/>
      <c r="I180" s="60"/>
      <c r="J180" s="70">
        <v>-470237.49</v>
      </c>
      <c r="K180" s="62"/>
      <c r="L180" s="70">
        <v>-80257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144</v>
      </c>
      <c r="G181" s="59"/>
      <c r="H181" s="59"/>
      <c r="I181" s="60"/>
      <c r="J181" s="70">
        <v>-67328819.969999999</v>
      </c>
      <c r="K181" s="62"/>
      <c r="L181" s="70">
        <v>-31670561.359999999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145</v>
      </c>
      <c r="G182" s="59"/>
      <c r="H182" s="59"/>
      <c r="I182" s="60"/>
      <c r="J182" s="70">
        <v>-3520184.92</v>
      </c>
      <c r="K182" s="62"/>
      <c r="L182" s="70">
        <v>-1692729.08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146</v>
      </c>
      <c r="G183" s="59"/>
      <c r="H183" s="59"/>
      <c r="I183" s="60"/>
      <c r="J183" s="70">
        <v>-3875132.04</v>
      </c>
      <c r="K183" s="62"/>
      <c r="L183" s="70">
        <v>-407805.17</v>
      </c>
      <c r="M183" s="8"/>
      <c r="N183" s="8"/>
      <c r="O183" s="8"/>
    </row>
    <row r="184" spans="3:15" ht="15" x14ac:dyDescent="0.2">
      <c r="C184" s="58" t="s">
        <v>148</v>
      </c>
      <c r="D184" s="59"/>
      <c r="E184" s="59"/>
      <c r="F184" s="59"/>
      <c r="G184" s="59"/>
      <c r="H184" s="59"/>
      <c r="I184" s="60"/>
      <c r="J184" s="61">
        <v>-75194374.420000002</v>
      </c>
      <c r="K184" s="62"/>
      <c r="L184" s="61">
        <v>-33851352.609999999</v>
      </c>
      <c r="M184" s="8"/>
      <c r="N184" s="8"/>
      <c r="O184" s="8"/>
    </row>
    <row r="185" spans="3:15" ht="15" x14ac:dyDescent="0.2">
      <c r="C185" s="58" t="s">
        <v>149</v>
      </c>
      <c r="D185" s="59"/>
      <c r="E185" s="59"/>
      <c r="F185" s="59"/>
      <c r="G185" s="59"/>
      <c r="H185" s="59"/>
      <c r="I185" s="60"/>
      <c r="J185" s="61">
        <v>-1216851254.4300001</v>
      </c>
      <c r="K185" s="62"/>
      <c r="L185" s="61">
        <v>-682905723.21999991</v>
      </c>
      <c r="M185" s="8"/>
      <c r="N185" s="8"/>
      <c r="O185" s="8"/>
    </row>
    <row r="186" spans="3:15" ht="15" x14ac:dyDescent="0.2">
      <c r="C186" s="58" t="s">
        <v>150</v>
      </c>
      <c r="D186" s="59"/>
      <c r="E186" s="59"/>
      <c r="F186" s="59"/>
      <c r="G186" s="59"/>
      <c r="H186" s="59"/>
      <c r="I186" s="60"/>
      <c r="J186" s="61">
        <v>47577549.810000017</v>
      </c>
      <c r="K186" s="62"/>
      <c r="L186" s="61">
        <v>-13799141.709999785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151</v>
      </c>
      <c r="G187" s="59"/>
      <c r="H187" s="59"/>
      <c r="I187" s="60"/>
      <c r="J187" s="70">
        <v>1937050.25</v>
      </c>
      <c r="K187" s="62"/>
      <c r="L187" s="70">
        <v>1329501.3500000001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152</v>
      </c>
      <c r="G188" s="59"/>
      <c r="H188" s="59"/>
      <c r="I188" s="60"/>
      <c r="J188" s="70">
        <v>-407666.96</v>
      </c>
      <c r="K188" s="62"/>
      <c r="L188" s="70">
        <v>-384140.13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153</v>
      </c>
      <c r="G189" s="59"/>
      <c r="H189" s="59"/>
      <c r="I189" s="60"/>
      <c r="J189" s="70">
        <v>23266079.420000002</v>
      </c>
      <c r="K189" s="62"/>
      <c r="L189" s="70">
        <v>7944429.0199999996</v>
      </c>
      <c r="M189" s="8"/>
      <c r="N189" s="8"/>
      <c r="O189" s="8"/>
    </row>
    <row r="190" spans="3:15" ht="15" x14ac:dyDescent="0.2">
      <c r="C190" s="58" t="s">
        <v>154</v>
      </c>
      <c r="D190" s="59"/>
      <c r="E190" s="59"/>
      <c r="F190" s="59"/>
      <c r="G190" s="59"/>
      <c r="H190" s="59"/>
      <c r="I190" s="60"/>
      <c r="J190" s="61">
        <v>24795462.710000001</v>
      </c>
      <c r="K190" s="62"/>
      <c r="L190" s="61">
        <v>8889790.2400000002</v>
      </c>
      <c r="M190" s="8"/>
      <c r="N190" s="8"/>
      <c r="O190" s="8"/>
    </row>
    <row r="191" spans="3:15" ht="15" x14ac:dyDescent="0.2">
      <c r="C191" s="58"/>
      <c r="D191" s="59"/>
      <c r="E191" s="59"/>
      <c r="F191" s="59" t="s">
        <v>192</v>
      </c>
      <c r="G191" s="59"/>
      <c r="H191" s="59"/>
      <c r="I191" s="60"/>
      <c r="J191" s="70">
        <v>18686.37</v>
      </c>
      <c r="K191" s="62"/>
      <c r="L191" s="70">
        <v>623.49</v>
      </c>
      <c r="M191" s="8"/>
      <c r="N191" s="8"/>
      <c r="O191" s="8"/>
    </row>
    <row r="192" spans="3:15" ht="15" x14ac:dyDescent="0.2">
      <c r="C192" s="58"/>
      <c r="D192" s="59"/>
      <c r="E192" s="59"/>
      <c r="F192" s="59" t="s">
        <v>187</v>
      </c>
      <c r="G192" s="59"/>
      <c r="H192" s="59"/>
      <c r="I192" s="60"/>
      <c r="J192" s="70">
        <v>-21.63</v>
      </c>
      <c r="K192" s="62"/>
      <c r="L192" s="70">
        <v>-8135.52</v>
      </c>
      <c r="M192" s="8"/>
      <c r="N192" s="8"/>
      <c r="O192" s="8"/>
    </row>
    <row r="193" spans="3:15" ht="15" x14ac:dyDescent="0.2">
      <c r="C193" s="58" t="s">
        <v>155</v>
      </c>
      <c r="D193" s="59"/>
      <c r="E193" s="59"/>
      <c r="F193" s="59"/>
      <c r="G193" s="59"/>
      <c r="H193" s="59"/>
      <c r="I193" s="60"/>
      <c r="J193" s="61">
        <v>24814127.449999999</v>
      </c>
      <c r="K193" s="62"/>
      <c r="L193" s="61">
        <v>8882278.2100000009</v>
      </c>
      <c r="M193" s="8"/>
      <c r="N193" s="8"/>
      <c r="O193" s="8"/>
    </row>
    <row r="194" spans="3:15" ht="15" x14ac:dyDescent="0.2">
      <c r="C194" s="58" t="s">
        <v>156</v>
      </c>
      <c r="D194" s="59"/>
      <c r="E194" s="59"/>
      <c r="F194" s="59"/>
      <c r="G194" s="59"/>
      <c r="H194" s="59"/>
      <c r="I194" s="60"/>
      <c r="J194" s="61">
        <v>72391677.260000005</v>
      </c>
      <c r="K194" s="62"/>
      <c r="L194" s="61">
        <v>-4916863.4999997849</v>
      </c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513901</v>
      </c>
      <c r="K312" s="62"/>
      <c r="L312" s="70">
        <v>337064.05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14364.84</v>
      </c>
      <c r="K313" s="62"/>
      <c r="L313" s="70">
        <v>-4379.38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528265.84</v>
      </c>
      <c r="K314" s="62"/>
      <c r="L314" s="61">
        <v>332684.67000000004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-289090.25</v>
      </c>
      <c r="K315" s="62"/>
      <c r="L315" s="70">
        <v>-186085.15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137</v>
      </c>
      <c r="G316" s="59"/>
      <c r="H316" s="59"/>
      <c r="I316" s="60"/>
      <c r="J316" s="70">
        <v>-1188.75</v>
      </c>
      <c r="K316" s="62"/>
      <c r="L316" s="70">
        <v>-1026.71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138</v>
      </c>
      <c r="G317" s="59"/>
      <c r="H317" s="59"/>
      <c r="I317" s="60"/>
      <c r="J317" s="70">
        <v>-31586</v>
      </c>
      <c r="K317" s="62"/>
      <c r="L317" s="70">
        <v>40222</v>
      </c>
      <c r="M317" s="8"/>
      <c r="N317" s="8"/>
      <c r="O317" s="8"/>
    </row>
    <row r="318" spans="2:15" ht="14.65" customHeight="1" x14ac:dyDescent="0.2">
      <c r="C318" s="58" t="s">
        <v>141</v>
      </c>
      <c r="D318" s="59"/>
      <c r="E318" s="59"/>
      <c r="F318" s="59"/>
      <c r="G318" s="59"/>
      <c r="H318" s="59"/>
      <c r="I318" s="60"/>
      <c r="J318" s="61">
        <v>-321865</v>
      </c>
      <c r="K318" s="62"/>
      <c r="L318" s="61">
        <v>-146889.85999999999</v>
      </c>
      <c r="M318" s="8"/>
      <c r="N318" s="8"/>
      <c r="O318" s="8"/>
    </row>
    <row r="319" spans="2:15" ht="14.65" customHeight="1" x14ac:dyDescent="0.2">
      <c r="C319" s="58" t="s">
        <v>142</v>
      </c>
      <c r="D319" s="59"/>
      <c r="E319" s="59"/>
      <c r="F319" s="59"/>
      <c r="G319" s="59"/>
      <c r="H319" s="59"/>
      <c r="I319" s="60"/>
      <c r="J319" s="61">
        <v>206400.83999999997</v>
      </c>
      <c r="K319" s="62"/>
      <c r="L319" s="61">
        <v>185794.81000000006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186</v>
      </c>
      <c r="G320" s="59"/>
      <c r="H320" s="59"/>
      <c r="I320" s="60"/>
      <c r="J320" s="70">
        <v>-512.05999999999995</v>
      </c>
      <c r="K320" s="62"/>
      <c r="L320" s="70">
        <v>0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144</v>
      </c>
      <c r="G321" s="59"/>
      <c r="H321" s="59"/>
      <c r="I321" s="60"/>
      <c r="J321" s="70">
        <v>-73316.19</v>
      </c>
      <c r="K321" s="62"/>
      <c r="L321" s="70">
        <v>-48244.100000000006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145</v>
      </c>
      <c r="G322" s="59"/>
      <c r="H322" s="59"/>
      <c r="I322" s="60"/>
      <c r="J322" s="70">
        <v>-3833.23</v>
      </c>
      <c r="K322" s="62"/>
      <c r="L322" s="70">
        <v>-2578.5500000000002</v>
      </c>
      <c r="M322" s="8"/>
      <c r="N322" s="8"/>
      <c r="O322" s="8"/>
    </row>
    <row r="323" spans="3:15" ht="14.65" customHeight="1" x14ac:dyDescent="0.2">
      <c r="C323" s="58"/>
      <c r="D323" s="59"/>
      <c r="E323" s="59"/>
      <c r="F323" s="59" t="s">
        <v>146</v>
      </c>
      <c r="G323" s="59"/>
      <c r="H323" s="59"/>
      <c r="I323" s="60"/>
      <c r="J323" s="70">
        <v>-4219.74</v>
      </c>
      <c r="K323" s="62"/>
      <c r="L323" s="70">
        <v>-743.47</v>
      </c>
      <c r="M323" s="8"/>
      <c r="N323" s="8"/>
      <c r="O323" s="8"/>
    </row>
    <row r="324" spans="3:15" ht="14.65" customHeight="1" x14ac:dyDescent="0.2">
      <c r="C324" s="58" t="s">
        <v>148</v>
      </c>
      <c r="D324" s="59"/>
      <c r="E324" s="59"/>
      <c r="F324" s="59"/>
      <c r="G324" s="59"/>
      <c r="H324" s="59"/>
      <c r="I324" s="60"/>
      <c r="J324" s="61">
        <v>-81881.22</v>
      </c>
      <c r="K324" s="62"/>
      <c r="L324" s="61">
        <v>-51566.12000000001</v>
      </c>
      <c r="M324" s="8"/>
      <c r="N324" s="8"/>
      <c r="O324" s="8"/>
    </row>
    <row r="325" spans="3:15" ht="14.65" customHeight="1" x14ac:dyDescent="0.2">
      <c r="C325" s="58" t="s">
        <v>149</v>
      </c>
      <c r="D325" s="59"/>
      <c r="E325" s="59"/>
      <c r="F325" s="59"/>
      <c r="G325" s="59"/>
      <c r="H325" s="59"/>
      <c r="I325" s="60"/>
      <c r="J325" s="61">
        <v>-403746.22</v>
      </c>
      <c r="K325" s="62"/>
      <c r="L325" s="61">
        <v>-198455.97999999998</v>
      </c>
      <c r="M325" s="8"/>
      <c r="N325" s="8"/>
      <c r="O325" s="8"/>
    </row>
    <row r="326" spans="3:15" ht="14.65" customHeight="1" x14ac:dyDescent="0.2">
      <c r="C326" s="58" t="s">
        <v>150</v>
      </c>
      <c r="D326" s="59"/>
      <c r="E326" s="59"/>
      <c r="F326" s="59"/>
      <c r="G326" s="59"/>
      <c r="H326" s="59"/>
      <c r="I326" s="60"/>
      <c r="J326" s="61">
        <v>124519.61999999997</v>
      </c>
      <c r="K326" s="62"/>
      <c r="L326" s="61">
        <v>134228.69000000006</v>
      </c>
      <c r="M326" s="8"/>
      <c r="N326" s="8"/>
      <c r="O326" s="8"/>
    </row>
    <row r="327" spans="3:15" ht="14.65" customHeight="1" x14ac:dyDescent="0.2">
      <c r="C327" s="58"/>
      <c r="D327" s="59"/>
      <c r="E327" s="59"/>
      <c r="F327" s="59" t="s">
        <v>151</v>
      </c>
      <c r="G327" s="59"/>
      <c r="H327" s="59"/>
      <c r="I327" s="60"/>
      <c r="J327" s="70">
        <v>809.28</v>
      </c>
      <c r="K327" s="62"/>
      <c r="L327" s="70">
        <v>0</v>
      </c>
      <c r="M327" s="8"/>
      <c r="N327" s="8"/>
      <c r="O327" s="8"/>
    </row>
    <row r="328" spans="3:15" ht="14.65" customHeight="1" x14ac:dyDescent="0.2">
      <c r="C328" s="58"/>
      <c r="D328" s="59"/>
      <c r="E328" s="59"/>
      <c r="F328" s="59" t="s">
        <v>152</v>
      </c>
      <c r="G328" s="59"/>
      <c r="H328" s="59"/>
      <c r="I328" s="60"/>
      <c r="J328" s="70">
        <v>-170.32</v>
      </c>
      <c r="K328" s="62"/>
      <c r="L328" s="70">
        <v>0</v>
      </c>
      <c r="M328" s="8"/>
      <c r="N328" s="8"/>
      <c r="O328" s="8"/>
    </row>
    <row r="329" spans="3:15" ht="14.65" customHeight="1" x14ac:dyDescent="0.2">
      <c r="C329" s="58"/>
      <c r="D329" s="59"/>
      <c r="E329" s="59"/>
      <c r="F329" s="59" t="s">
        <v>153</v>
      </c>
      <c r="G329" s="59"/>
      <c r="H329" s="59"/>
      <c r="I329" s="60"/>
      <c r="J329" s="70">
        <v>9720.33</v>
      </c>
      <c r="K329" s="62"/>
      <c r="L329" s="70">
        <v>3950.0299999999997</v>
      </c>
      <c r="M329" s="8"/>
      <c r="N329" s="8"/>
      <c r="O329" s="8"/>
    </row>
    <row r="330" spans="3:15" ht="14.65" customHeight="1" x14ac:dyDescent="0.2">
      <c r="C330" s="58" t="s">
        <v>154</v>
      </c>
      <c r="D330" s="59"/>
      <c r="E330" s="59"/>
      <c r="F330" s="59"/>
      <c r="G330" s="59"/>
      <c r="H330" s="59"/>
      <c r="I330" s="60"/>
      <c r="J330" s="61">
        <v>10359.290000000001</v>
      </c>
      <c r="K330" s="62"/>
      <c r="L330" s="61">
        <v>3950.0299999999997</v>
      </c>
      <c r="M330" s="8"/>
      <c r="N330" s="8"/>
      <c r="O330" s="8"/>
    </row>
    <row r="331" spans="3:15" ht="14.65" customHeight="1" x14ac:dyDescent="0.2">
      <c r="C331" s="58"/>
      <c r="D331" s="59"/>
      <c r="E331" s="59"/>
      <c r="F331" s="59" t="s">
        <v>192</v>
      </c>
      <c r="G331" s="59"/>
      <c r="H331" s="59"/>
      <c r="I331" s="60"/>
      <c r="J331" s="70">
        <v>7.81</v>
      </c>
      <c r="K331" s="62"/>
      <c r="L331" s="70">
        <v>0</v>
      </c>
      <c r="M331" s="8"/>
      <c r="N331" s="8"/>
      <c r="O331" s="8"/>
    </row>
    <row r="332" spans="3:15" ht="14.65" customHeight="1" x14ac:dyDescent="0.2">
      <c r="C332" s="58"/>
      <c r="D332" s="59"/>
      <c r="E332" s="59"/>
      <c r="F332" s="59" t="s">
        <v>187</v>
      </c>
      <c r="G332" s="59"/>
      <c r="H332" s="59"/>
      <c r="I332" s="60"/>
      <c r="J332" s="70">
        <v>-0.01</v>
      </c>
      <c r="K332" s="62"/>
      <c r="L332" s="70">
        <v>0</v>
      </c>
      <c r="M332" s="8"/>
      <c r="N332" s="8"/>
      <c r="O332" s="8"/>
    </row>
    <row r="333" spans="3:15" ht="14.65" customHeight="1" x14ac:dyDescent="0.2">
      <c r="C333" s="58" t="s">
        <v>155</v>
      </c>
      <c r="D333" s="59"/>
      <c r="E333" s="59"/>
      <c r="F333" s="59"/>
      <c r="G333" s="59"/>
      <c r="H333" s="59"/>
      <c r="I333" s="60"/>
      <c r="J333" s="61">
        <v>10367.09</v>
      </c>
      <c r="K333" s="62"/>
      <c r="L333" s="61">
        <v>3950.0299999999997</v>
      </c>
      <c r="M333" s="8"/>
      <c r="N333" s="8"/>
      <c r="O333" s="8"/>
    </row>
    <row r="334" spans="3:15" ht="14.65" customHeight="1" x14ac:dyDescent="0.2">
      <c r="C334" s="58" t="s">
        <v>156</v>
      </c>
      <c r="D334" s="59"/>
      <c r="E334" s="59"/>
      <c r="F334" s="59"/>
      <c r="G334" s="59"/>
      <c r="H334" s="59"/>
      <c r="I334" s="60"/>
      <c r="J334" s="61">
        <v>134886.70999999996</v>
      </c>
      <c r="K334" s="62"/>
      <c r="L334" s="61">
        <v>138178.72000000006</v>
      </c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119427945.23</v>
      </c>
      <c r="K8" s="62"/>
      <c r="L8" s="61">
        <v>97216019.040000007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92290960.629999995</v>
      </c>
      <c r="K9" s="62"/>
      <c r="L9" s="70">
        <v>72799812.730000004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92290960.629999995</v>
      </c>
      <c r="K10" s="62"/>
      <c r="L10" s="70">
        <v>72799812.730000004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93</v>
      </c>
      <c r="E11" s="59"/>
      <c r="F11" s="59"/>
      <c r="G11" s="59"/>
      <c r="H11" s="59"/>
      <c r="I11" s="60"/>
      <c r="J11" s="70">
        <v>234101.92</v>
      </c>
      <c r="K11" s="62"/>
      <c r="L11" s="70">
        <v>228425.02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94</v>
      </c>
      <c r="E12" s="59"/>
      <c r="F12" s="59"/>
      <c r="G12" s="59"/>
      <c r="H12" s="59"/>
      <c r="I12" s="60"/>
      <c r="J12" s="70">
        <v>8699322.959999999</v>
      </c>
      <c r="K12" s="62"/>
      <c r="L12" s="70">
        <v>9369913.370000001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95</v>
      </c>
      <c r="F13" s="59"/>
      <c r="G13" s="59"/>
      <c r="H13" s="59"/>
      <c r="I13" s="60"/>
      <c r="J13" s="70">
        <v>8471524.3399999999</v>
      </c>
      <c r="K13" s="62"/>
      <c r="L13" s="70">
        <v>9242218.5700000003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199</v>
      </c>
      <c r="F14" s="59"/>
      <c r="G14" s="59"/>
      <c r="H14" s="59"/>
      <c r="I14" s="60"/>
      <c r="J14" s="70">
        <v>8984.5</v>
      </c>
      <c r="K14" s="62"/>
      <c r="L14" s="70">
        <v>12873.15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96</v>
      </c>
      <c r="F15" s="59"/>
      <c r="G15" s="59"/>
      <c r="H15" s="59"/>
      <c r="I15" s="60"/>
      <c r="J15" s="70">
        <v>222650.12</v>
      </c>
      <c r="K15" s="62"/>
      <c r="L15" s="70">
        <v>114821.65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97</v>
      </c>
      <c r="F16" s="59"/>
      <c r="G16" s="59"/>
      <c r="H16" s="59"/>
      <c r="I16" s="60"/>
      <c r="J16" s="70">
        <v>-3836</v>
      </c>
      <c r="K16" s="62"/>
      <c r="L16" s="70">
        <v>0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98</v>
      </c>
      <c r="E17" s="59"/>
      <c r="F17" s="59"/>
      <c r="G17" s="59"/>
      <c r="H17" s="59"/>
      <c r="I17" s="60"/>
      <c r="J17" s="70">
        <v>-146924</v>
      </c>
      <c r="K17" s="62"/>
      <c r="L17" s="70">
        <v>4360372.37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 t="s">
        <v>99</v>
      </c>
      <c r="E18" s="59"/>
      <c r="F18" s="59"/>
      <c r="G18" s="59"/>
      <c r="H18" s="59"/>
      <c r="I18" s="60"/>
      <c r="J18" s="70">
        <v>18350483.719999999</v>
      </c>
      <c r="K18" s="62"/>
      <c r="L18" s="70">
        <v>10457495.550000001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 t="s">
        <v>100</v>
      </c>
      <c r="D19" s="59"/>
      <c r="E19" s="59"/>
      <c r="F19" s="59"/>
      <c r="G19" s="59"/>
      <c r="H19" s="59"/>
      <c r="I19" s="60"/>
      <c r="J19" s="61">
        <v>119427945.22999999</v>
      </c>
      <c r="K19" s="62"/>
      <c r="L19" s="61">
        <v>97216019.040000007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 t="s">
        <v>101</v>
      </c>
      <c r="E20" s="59"/>
      <c r="F20" s="59"/>
      <c r="G20" s="59"/>
      <c r="H20" s="59"/>
      <c r="I20" s="60"/>
      <c r="J20" s="70">
        <v>48110301.420000002</v>
      </c>
      <c r="K20" s="62"/>
      <c r="L20" s="70">
        <v>38289604.030000001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102</v>
      </c>
      <c r="F21" s="59"/>
      <c r="G21" s="59"/>
      <c r="H21" s="59"/>
      <c r="I21" s="60"/>
      <c r="J21" s="70">
        <v>100000</v>
      </c>
      <c r="K21" s="62"/>
      <c r="L21" s="70">
        <v>100000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 t="s">
        <v>103</v>
      </c>
      <c r="F22" s="59"/>
      <c r="G22" s="59"/>
      <c r="H22" s="59"/>
      <c r="I22" s="60"/>
      <c r="J22" s="70">
        <v>48010301.420000002</v>
      </c>
      <c r="K22" s="62"/>
      <c r="L22" s="70">
        <v>38189604.030000001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104</v>
      </c>
      <c r="G23" s="59"/>
      <c r="H23" s="59"/>
      <c r="I23" s="60"/>
      <c r="J23" s="70">
        <v>28745074.629999999</v>
      </c>
      <c r="K23" s="62"/>
      <c r="L23" s="70">
        <v>27511749.989999998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105</v>
      </c>
      <c r="G24" s="59"/>
      <c r="H24" s="59"/>
      <c r="I24" s="60"/>
      <c r="J24" s="70">
        <v>18923730.050000001</v>
      </c>
      <c r="K24" s="62"/>
      <c r="L24" s="70">
        <v>10336357.300000001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106</v>
      </c>
      <c r="G25" s="59"/>
      <c r="H25" s="59"/>
      <c r="I25" s="60"/>
      <c r="J25" s="70">
        <v>341496.74</v>
      </c>
      <c r="K25" s="62"/>
      <c r="L25" s="70">
        <v>341496.74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 t="s">
        <v>109</v>
      </c>
      <c r="E26" s="59"/>
      <c r="F26" s="59"/>
      <c r="G26" s="59"/>
      <c r="H26" s="59"/>
      <c r="I26" s="60"/>
      <c r="J26" s="70">
        <v>71317643.810000002</v>
      </c>
      <c r="K26" s="62"/>
      <c r="L26" s="70">
        <v>58926415.010000005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 t="s">
        <v>110</v>
      </c>
      <c r="F27" s="59"/>
      <c r="G27" s="59"/>
      <c r="H27" s="59"/>
      <c r="I27" s="60"/>
      <c r="J27" s="70">
        <v>40217899.609999999</v>
      </c>
      <c r="K27" s="62"/>
      <c r="L27" s="70">
        <v>31010686.149999999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113</v>
      </c>
      <c r="G28" s="59"/>
      <c r="H28" s="59"/>
      <c r="I28" s="60"/>
      <c r="J28" s="70">
        <v>34195860</v>
      </c>
      <c r="K28" s="62"/>
      <c r="L28" s="70">
        <v>28528661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114</v>
      </c>
      <c r="G29" s="59"/>
      <c r="H29" s="59"/>
      <c r="I29" s="60"/>
      <c r="J29" s="70">
        <v>6022039.6100000003</v>
      </c>
      <c r="K29" s="62"/>
      <c r="L29" s="70">
        <v>2482025.15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169</v>
      </c>
      <c r="F30" s="59"/>
      <c r="G30" s="59"/>
      <c r="H30" s="59"/>
      <c r="I30" s="60"/>
      <c r="J30" s="70">
        <v>0</v>
      </c>
      <c r="K30" s="62"/>
      <c r="L30" s="70">
        <v>2153382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171</v>
      </c>
      <c r="F31" s="59"/>
      <c r="G31" s="59"/>
      <c r="H31" s="59"/>
      <c r="I31" s="60"/>
      <c r="J31" s="70">
        <v>2258271.5</v>
      </c>
      <c r="K31" s="62"/>
      <c r="L31" s="70">
        <v>5225445.3499999996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117</v>
      </c>
      <c r="F32" s="59"/>
      <c r="G32" s="59"/>
      <c r="H32" s="59"/>
      <c r="I32" s="60"/>
      <c r="J32" s="70">
        <v>11045433.130000001</v>
      </c>
      <c r="K32" s="62"/>
      <c r="L32" s="70">
        <v>8644388.2300000004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118</v>
      </c>
      <c r="F33" s="59"/>
      <c r="G33" s="59"/>
      <c r="H33" s="59"/>
      <c r="I33" s="60"/>
      <c r="J33" s="70">
        <v>88700</v>
      </c>
      <c r="K33" s="62"/>
      <c r="L33" s="70">
        <v>126776.2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119</v>
      </c>
      <c r="F34" s="59"/>
      <c r="G34" s="59"/>
      <c r="H34" s="59"/>
      <c r="I34" s="60"/>
      <c r="J34" s="70">
        <v>8189.1</v>
      </c>
      <c r="K34" s="62"/>
      <c r="L34" s="70">
        <v>16760.05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121</v>
      </c>
      <c r="F35" s="59"/>
      <c r="G35" s="59"/>
      <c r="H35" s="59"/>
      <c r="I35" s="60"/>
      <c r="J35" s="70">
        <v>439105.05</v>
      </c>
      <c r="K35" s="62"/>
      <c r="L35" s="70">
        <v>287572.15000000002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122</v>
      </c>
      <c r="F36" s="59"/>
      <c r="G36" s="59"/>
      <c r="H36" s="59"/>
      <c r="I36" s="60"/>
      <c r="J36" s="70">
        <v>17260045.420000002</v>
      </c>
      <c r="K36" s="62"/>
      <c r="L36" s="70">
        <v>11461404.880000001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8"/>
      <c r="D37" s="59"/>
      <c r="E37" s="59"/>
      <c r="F37" s="59"/>
      <c r="G37" s="59"/>
      <c r="H37" s="59"/>
      <c r="I37" s="60"/>
      <c r="J37" s="70"/>
      <c r="K37" s="62"/>
      <c r="L37" s="70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8"/>
      <c r="D38" s="59"/>
      <c r="E38" s="59"/>
      <c r="F38" s="59"/>
      <c r="G38" s="59"/>
      <c r="H38" s="59"/>
      <c r="I38" s="60"/>
      <c r="J38" s="70"/>
      <c r="K38" s="62"/>
      <c r="L38" s="70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224260725.80000001</v>
      </c>
      <c r="K160" s="62"/>
      <c r="L160" s="70">
        <v>200762865.5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-353845.84</v>
      </c>
      <c r="K161" s="62"/>
      <c r="L161" s="70">
        <v>-129289.34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23446774.699999999</v>
      </c>
      <c r="K162" s="62"/>
      <c r="L162" s="70">
        <v>22036792.75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129</v>
      </c>
      <c r="G163" s="59"/>
      <c r="H163" s="59"/>
      <c r="I163" s="60"/>
      <c r="J163" s="70">
        <v>-277541.40000000002</v>
      </c>
      <c r="K163" s="62"/>
      <c r="L163" s="70">
        <v>-129271.8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130</v>
      </c>
      <c r="G164" s="59"/>
      <c r="H164" s="59"/>
      <c r="I164" s="60"/>
      <c r="J164" s="70">
        <v>-23446774.699999999</v>
      </c>
      <c r="K164" s="62"/>
      <c r="L164" s="70">
        <v>-22036792.75</v>
      </c>
      <c r="M164" s="8"/>
      <c r="N164" s="8"/>
      <c r="O164" s="8"/>
    </row>
    <row r="165" spans="3:15" ht="15" x14ac:dyDescent="0.2">
      <c r="C165" s="58" t="s">
        <v>131</v>
      </c>
      <c r="D165" s="59"/>
      <c r="E165" s="59"/>
      <c r="F165" s="59"/>
      <c r="G165" s="59"/>
      <c r="H165" s="59"/>
      <c r="I165" s="60"/>
      <c r="J165" s="61">
        <v>223629338.56</v>
      </c>
      <c r="K165" s="62"/>
      <c r="L165" s="61">
        <v>200504304.35999998</v>
      </c>
      <c r="M165" s="8"/>
      <c r="N165" s="8"/>
      <c r="O165" s="8"/>
    </row>
    <row r="166" spans="3:15" ht="15" x14ac:dyDescent="0.2">
      <c r="C166" s="58"/>
      <c r="D166" s="59"/>
      <c r="E166" s="59"/>
      <c r="F166" s="59" t="s">
        <v>132</v>
      </c>
      <c r="G166" s="59"/>
      <c r="H166" s="59"/>
      <c r="I166" s="60"/>
      <c r="J166" s="70">
        <v>-224465559.34999999</v>
      </c>
      <c r="K166" s="62"/>
      <c r="L166" s="70">
        <v>-210522382.80000001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133</v>
      </c>
      <c r="G167" s="59"/>
      <c r="H167" s="59"/>
      <c r="I167" s="60"/>
      <c r="J167" s="70">
        <v>36041599.100000001</v>
      </c>
      <c r="K167" s="62"/>
      <c r="L167" s="70">
        <v>33955960.450000003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175</v>
      </c>
      <c r="G168" s="59"/>
      <c r="H168" s="59"/>
      <c r="I168" s="60"/>
      <c r="J168" s="70">
        <v>-119767.87</v>
      </c>
      <c r="K168" s="62"/>
      <c r="L168" s="70">
        <v>50615.21</v>
      </c>
      <c r="M168" s="8"/>
      <c r="N168" s="8"/>
      <c r="O168" s="8"/>
    </row>
    <row r="169" spans="3:15" ht="15" x14ac:dyDescent="0.2">
      <c r="C169" s="58" t="s">
        <v>134</v>
      </c>
      <c r="D169" s="59"/>
      <c r="E169" s="59"/>
      <c r="F169" s="59"/>
      <c r="G169" s="59"/>
      <c r="H169" s="59"/>
      <c r="I169" s="60"/>
      <c r="J169" s="61">
        <v>35921831.230000004</v>
      </c>
      <c r="K169" s="62"/>
      <c r="L169" s="61">
        <v>34006575.660000004</v>
      </c>
      <c r="M169" s="8"/>
      <c r="N169" s="8"/>
      <c r="O169" s="8"/>
    </row>
    <row r="170" spans="3:15" ht="15" x14ac:dyDescent="0.2">
      <c r="C170" s="58" t="s">
        <v>135</v>
      </c>
      <c r="D170" s="59"/>
      <c r="E170" s="59"/>
      <c r="F170" s="59"/>
      <c r="G170" s="59"/>
      <c r="H170" s="59"/>
      <c r="I170" s="60"/>
      <c r="J170" s="61">
        <v>-188543728.12</v>
      </c>
      <c r="K170" s="62"/>
      <c r="L170" s="61">
        <v>-176515807.14000002</v>
      </c>
      <c r="M170" s="8"/>
      <c r="N170" s="8"/>
      <c r="O170" s="8"/>
    </row>
    <row r="171" spans="3:15" ht="15" x14ac:dyDescent="0.2">
      <c r="C171" s="58"/>
      <c r="D171" s="59"/>
      <c r="E171" s="59"/>
      <c r="F171" s="59" t="s">
        <v>176</v>
      </c>
      <c r="G171" s="59"/>
      <c r="H171" s="59"/>
      <c r="I171" s="60"/>
      <c r="J171" s="70">
        <v>-1322084.7</v>
      </c>
      <c r="K171" s="62"/>
      <c r="L171" s="70">
        <v>-1341320.3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136</v>
      </c>
      <c r="G172" s="59"/>
      <c r="H172" s="59"/>
      <c r="I172" s="60"/>
      <c r="J172" s="70">
        <v>-374850.15</v>
      </c>
      <c r="K172" s="62"/>
      <c r="L172" s="70">
        <v>-354318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137</v>
      </c>
      <c r="G173" s="59"/>
      <c r="H173" s="59"/>
      <c r="I173" s="60"/>
      <c r="J173" s="70">
        <v>54500.92</v>
      </c>
      <c r="K173" s="62"/>
      <c r="L173" s="70">
        <v>-201668.7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138</v>
      </c>
      <c r="G174" s="59"/>
      <c r="H174" s="59"/>
      <c r="I174" s="60"/>
      <c r="J174" s="70">
        <v>-5667199</v>
      </c>
      <c r="K174" s="62"/>
      <c r="L174" s="70">
        <v>252747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139</v>
      </c>
      <c r="G175" s="59"/>
      <c r="H175" s="59"/>
      <c r="I175" s="60"/>
      <c r="J175" s="70">
        <v>-12141318</v>
      </c>
      <c r="K175" s="62"/>
      <c r="L175" s="70">
        <v>-173249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140</v>
      </c>
      <c r="G176" s="59"/>
      <c r="H176" s="59"/>
      <c r="I176" s="60"/>
      <c r="J176" s="70">
        <v>-6247591.7400000002</v>
      </c>
      <c r="K176" s="62"/>
      <c r="L176" s="70">
        <v>-11400520.779999999</v>
      </c>
      <c r="M176" s="8"/>
      <c r="N176" s="8"/>
      <c r="O176" s="8"/>
    </row>
    <row r="177" spans="3:15" ht="15" x14ac:dyDescent="0.2">
      <c r="C177" s="58" t="s">
        <v>141</v>
      </c>
      <c r="D177" s="59"/>
      <c r="E177" s="59"/>
      <c r="F177" s="59"/>
      <c r="G177" s="59"/>
      <c r="H177" s="59"/>
      <c r="I177" s="60"/>
      <c r="J177" s="61">
        <v>-214242270.79000002</v>
      </c>
      <c r="K177" s="62"/>
      <c r="L177" s="61">
        <v>-189734136.92000002</v>
      </c>
      <c r="M177" s="8"/>
      <c r="N177" s="8"/>
      <c r="O177" s="8"/>
    </row>
    <row r="178" spans="3:15" ht="15" x14ac:dyDescent="0.2">
      <c r="C178" s="58" t="s">
        <v>142</v>
      </c>
      <c r="D178" s="59"/>
      <c r="E178" s="59"/>
      <c r="F178" s="59"/>
      <c r="G178" s="59"/>
      <c r="H178" s="59"/>
      <c r="I178" s="60"/>
      <c r="J178" s="61">
        <v>9387067.7699999809</v>
      </c>
      <c r="K178" s="62"/>
      <c r="L178" s="61">
        <v>10770167.439999968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143</v>
      </c>
      <c r="G179" s="59"/>
      <c r="H179" s="59"/>
      <c r="I179" s="60"/>
      <c r="J179" s="70">
        <v>-6803160.7000000002</v>
      </c>
      <c r="K179" s="62"/>
      <c r="L179" s="70">
        <v>-8355040.0599999996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186</v>
      </c>
      <c r="G180" s="59"/>
      <c r="H180" s="59"/>
      <c r="I180" s="60"/>
      <c r="J180" s="70">
        <v>-48154.89</v>
      </c>
      <c r="K180" s="62"/>
      <c r="L180" s="70">
        <v>-100041.83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144</v>
      </c>
      <c r="G181" s="59"/>
      <c r="H181" s="59"/>
      <c r="I181" s="60"/>
      <c r="J181" s="70">
        <v>-2919174.88</v>
      </c>
      <c r="K181" s="62"/>
      <c r="L181" s="70">
        <v>-2189561.81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145</v>
      </c>
      <c r="G182" s="59"/>
      <c r="H182" s="59"/>
      <c r="I182" s="60"/>
      <c r="J182" s="70">
        <v>-513865.87</v>
      </c>
      <c r="K182" s="62"/>
      <c r="L182" s="70">
        <v>-612303.13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146</v>
      </c>
      <c r="G183" s="59"/>
      <c r="H183" s="59"/>
      <c r="I183" s="60"/>
      <c r="J183" s="70">
        <v>-29375.81</v>
      </c>
      <c r="K183" s="62"/>
      <c r="L183" s="70">
        <v>-68920.399999999994</v>
      </c>
      <c r="M183" s="8"/>
      <c r="N183" s="8"/>
      <c r="O183" s="8"/>
    </row>
    <row r="184" spans="3:15" ht="15" x14ac:dyDescent="0.2">
      <c r="C184" s="58"/>
      <c r="D184" s="59"/>
      <c r="E184" s="59"/>
      <c r="F184" s="59" t="s">
        <v>147</v>
      </c>
      <c r="G184" s="59"/>
      <c r="H184" s="59"/>
      <c r="I184" s="60"/>
      <c r="J184" s="70">
        <v>-174840.12</v>
      </c>
      <c r="K184" s="62"/>
      <c r="L184" s="70">
        <v>-135422.65</v>
      </c>
      <c r="M184" s="8"/>
      <c r="N184" s="8"/>
      <c r="O184" s="8"/>
    </row>
    <row r="185" spans="3:15" ht="15" x14ac:dyDescent="0.2">
      <c r="C185" s="58" t="s">
        <v>148</v>
      </c>
      <c r="D185" s="59"/>
      <c r="E185" s="59"/>
      <c r="F185" s="59"/>
      <c r="G185" s="59"/>
      <c r="H185" s="59"/>
      <c r="I185" s="60"/>
      <c r="J185" s="61">
        <v>-10488572.269999998</v>
      </c>
      <c r="K185" s="62"/>
      <c r="L185" s="61">
        <v>-11461289.880000001</v>
      </c>
      <c r="M185" s="8"/>
      <c r="N185" s="8"/>
      <c r="O185" s="8"/>
    </row>
    <row r="186" spans="3:15" ht="15" x14ac:dyDescent="0.2">
      <c r="C186" s="58" t="s">
        <v>149</v>
      </c>
      <c r="D186" s="59"/>
      <c r="E186" s="59"/>
      <c r="F186" s="59"/>
      <c r="G186" s="59"/>
      <c r="H186" s="59"/>
      <c r="I186" s="60"/>
      <c r="J186" s="61">
        <v>-224730843.06000003</v>
      </c>
      <c r="K186" s="62"/>
      <c r="L186" s="61">
        <v>-201195426.80000001</v>
      </c>
      <c r="M186" s="8"/>
      <c r="N186" s="8"/>
      <c r="O186" s="8"/>
    </row>
    <row r="187" spans="3:15" ht="15" x14ac:dyDescent="0.2">
      <c r="C187" s="58" t="s">
        <v>150</v>
      </c>
      <c r="D187" s="59"/>
      <c r="E187" s="59"/>
      <c r="F187" s="59"/>
      <c r="G187" s="59"/>
      <c r="H187" s="59"/>
      <c r="I187" s="60"/>
      <c r="J187" s="61">
        <v>-1101504.5000000168</v>
      </c>
      <c r="K187" s="62"/>
      <c r="L187" s="61">
        <v>-691122.44000003301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152</v>
      </c>
      <c r="G188" s="59"/>
      <c r="H188" s="59"/>
      <c r="I188" s="60"/>
      <c r="J188" s="70">
        <v>-37715.06</v>
      </c>
      <c r="K188" s="62"/>
      <c r="L188" s="70">
        <v>-11853.22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153</v>
      </c>
      <c r="G189" s="59"/>
      <c r="H189" s="59"/>
      <c r="I189" s="60"/>
      <c r="J189" s="70">
        <v>2372544.2000000002</v>
      </c>
      <c r="K189" s="62"/>
      <c r="L189" s="70">
        <v>956998.78</v>
      </c>
      <c r="M189" s="8"/>
      <c r="N189" s="8"/>
      <c r="O189" s="8"/>
    </row>
    <row r="190" spans="3:15" ht="15" x14ac:dyDescent="0.2">
      <c r="C190" s="58" t="s">
        <v>154</v>
      </c>
      <c r="D190" s="59"/>
      <c r="E190" s="59"/>
      <c r="F190" s="59"/>
      <c r="G190" s="59"/>
      <c r="H190" s="59"/>
      <c r="I190" s="60"/>
      <c r="J190" s="61">
        <v>2334829.14</v>
      </c>
      <c r="K190" s="62"/>
      <c r="L190" s="61">
        <v>945145.56</v>
      </c>
      <c r="M190" s="8"/>
      <c r="N190" s="8"/>
      <c r="O190" s="8"/>
    </row>
    <row r="191" spans="3:15" ht="15" x14ac:dyDescent="0.2">
      <c r="C191" s="58"/>
      <c r="D191" s="59"/>
      <c r="E191" s="59"/>
      <c r="F191" s="59" t="s">
        <v>192</v>
      </c>
      <c r="G191" s="59"/>
      <c r="H191" s="59"/>
      <c r="I191" s="60"/>
      <c r="J191" s="70">
        <v>0</v>
      </c>
      <c r="K191" s="62"/>
      <c r="L191" s="70">
        <v>1493.51</v>
      </c>
      <c r="M191" s="8"/>
      <c r="N191" s="8"/>
      <c r="O191" s="8"/>
    </row>
    <row r="192" spans="3:15" ht="15" x14ac:dyDescent="0.2">
      <c r="C192" s="58" t="s">
        <v>155</v>
      </c>
      <c r="D192" s="59"/>
      <c r="E192" s="59"/>
      <c r="F192" s="59"/>
      <c r="G192" s="59"/>
      <c r="H192" s="59"/>
      <c r="I192" s="60"/>
      <c r="J192" s="61">
        <v>2334829.14</v>
      </c>
      <c r="K192" s="62"/>
      <c r="L192" s="61">
        <v>946639.07000000007</v>
      </c>
      <c r="M192" s="8"/>
      <c r="N192" s="8"/>
      <c r="O192" s="8"/>
    </row>
    <row r="193" spans="3:15" ht="15" x14ac:dyDescent="0.2">
      <c r="C193" s="58" t="s">
        <v>156</v>
      </c>
      <c r="D193" s="59"/>
      <c r="E193" s="59"/>
      <c r="F193" s="59"/>
      <c r="G193" s="59"/>
      <c r="H193" s="59"/>
      <c r="I193" s="60"/>
      <c r="J193" s="61">
        <v>1233324.6399999834</v>
      </c>
      <c r="K193" s="62"/>
      <c r="L193" s="61">
        <v>255516.62999996706</v>
      </c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 t="s">
        <v>161</v>
      </c>
      <c r="D312" s="59"/>
      <c r="E312" s="59"/>
      <c r="F312" s="59"/>
      <c r="G312" s="59"/>
      <c r="H312" s="59"/>
      <c r="I312" s="60"/>
      <c r="J312" s="70"/>
      <c r="K312" s="62"/>
      <c r="L312" s="70"/>
      <c r="M312" s="8"/>
      <c r="N312" s="8"/>
      <c r="O312" s="8"/>
    </row>
    <row r="313" spans="2:15" ht="14.65" hidden="1" customHeight="1" x14ac:dyDescent="0.2">
      <c r="C313" s="58"/>
      <c r="D313" s="59"/>
      <c r="E313" s="59"/>
      <c r="F313" s="59"/>
      <c r="G313" s="59"/>
      <c r="H313" s="59"/>
      <c r="I313" s="60"/>
      <c r="J313" s="70"/>
      <c r="K313" s="62"/>
      <c r="L313" s="70"/>
      <c r="M313" s="8"/>
      <c r="N313" s="8"/>
      <c r="O313" s="8"/>
    </row>
    <row r="314" spans="2:15" ht="14.65" hidden="1" customHeight="1" x14ac:dyDescent="0.2">
      <c r="C314" s="58"/>
      <c r="D314" s="59"/>
      <c r="E314" s="59"/>
      <c r="F314" s="59"/>
      <c r="G314" s="59"/>
      <c r="H314" s="59"/>
      <c r="I314" s="60"/>
      <c r="J314" s="70"/>
      <c r="K314" s="62"/>
      <c r="L314" s="70"/>
      <c r="M314" s="8"/>
      <c r="N314" s="8"/>
      <c r="O314" s="8"/>
    </row>
    <row r="315" spans="2:15" ht="14.65" hidden="1" customHeight="1" x14ac:dyDescent="0.2">
      <c r="C315" s="58"/>
      <c r="D315" s="59"/>
      <c r="E315" s="59"/>
      <c r="F315" s="59"/>
      <c r="G315" s="59"/>
      <c r="H315" s="59"/>
      <c r="I315" s="60"/>
      <c r="J315" s="70"/>
      <c r="K315" s="62"/>
      <c r="L315" s="70"/>
      <c r="M315" s="8"/>
      <c r="N315" s="8"/>
      <c r="O315" s="8"/>
    </row>
    <row r="316" spans="2:15" ht="14.65" hidden="1" customHeight="1" x14ac:dyDescent="0.2">
      <c r="C316" s="58"/>
      <c r="D316" s="59"/>
      <c r="E316" s="59"/>
      <c r="F316" s="59"/>
      <c r="G316" s="59"/>
      <c r="H316" s="59"/>
      <c r="I316" s="60"/>
      <c r="J316" s="70"/>
      <c r="K316" s="62"/>
      <c r="L316" s="70"/>
      <c r="M316" s="8"/>
      <c r="N316" s="8"/>
      <c r="O316" s="8"/>
    </row>
    <row r="317" spans="2:15" ht="14.65" hidden="1" customHeight="1" x14ac:dyDescent="0.2">
      <c r="C317" s="58"/>
      <c r="D317" s="59"/>
      <c r="E317" s="59"/>
      <c r="F317" s="59"/>
      <c r="G317" s="59"/>
      <c r="H317" s="59"/>
      <c r="I317" s="60"/>
      <c r="J317" s="70"/>
      <c r="K317" s="62"/>
      <c r="L317" s="70"/>
      <c r="M317" s="8"/>
      <c r="N317" s="8"/>
      <c r="O317" s="8"/>
    </row>
    <row r="318" spans="2:15" ht="14.65" hidden="1" customHeight="1" x14ac:dyDescent="0.2">
      <c r="C318" s="58"/>
      <c r="D318" s="59"/>
      <c r="E318" s="59"/>
      <c r="F318" s="59"/>
      <c r="G318" s="59"/>
      <c r="H318" s="59"/>
      <c r="I318" s="60"/>
      <c r="J318" s="70"/>
      <c r="K318" s="62"/>
      <c r="L318" s="70"/>
      <c r="M318" s="8"/>
      <c r="N318" s="8"/>
      <c r="O318" s="8"/>
    </row>
    <row r="319" spans="2:15" ht="14.65" hidden="1" customHeight="1" x14ac:dyDescent="0.2">
      <c r="C319" s="58"/>
      <c r="D319" s="59"/>
      <c r="E319" s="59"/>
      <c r="F319" s="59"/>
      <c r="G319" s="59"/>
      <c r="H319" s="59"/>
      <c r="I319" s="60"/>
      <c r="J319" s="70"/>
      <c r="K319" s="62"/>
      <c r="L319" s="70"/>
      <c r="M319" s="8"/>
      <c r="N319" s="8"/>
      <c r="O319" s="8"/>
    </row>
    <row r="320" spans="2:15" ht="14.65" hidden="1" customHeight="1" x14ac:dyDescent="0.2">
      <c r="C320" s="58"/>
      <c r="D320" s="59"/>
      <c r="E320" s="59"/>
      <c r="F320" s="59"/>
      <c r="G320" s="59"/>
      <c r="H320" s="59"/>
      <c r="I320" s="60"/>
      <c r="J320" s="70"/>
      <c r="K320" s="62"/>
      <c r="L320" s="70"/>
      <c r="M320" s="8"/>
      <c r="N320" s="8"/>
      <c r="O320" s="8"/>
    </row>
    <row r="321" spans="3:15" ht="14.65" hidden="1" customHeight="1" x14ac:dyDescent="0.2">
      <c r="C321" s="58"/>
      <c r="D321" s="59"/>
      <c r="E321" s="59"/>
      <c r="F321" s="59"/>
      <c r="G321" s="59"/>
      <c r="H321" s="59"/>
      <c r="I321" s="60"/>
      <c r="J321" s="70"/>
      <c r="K321" s="62"/>
      <c r="L321" s="70"/>
      <c r="M321" s="8"/>
      <c r="N321" s="8"/>
      <c r="O321" s="8"/>
    </row>
    <row r="322" spans="3:15" ht="14.65" hidden="1" customHeight="1" x14ac:dyDescent="0.2">
      <c r="C322" s="58"/>
      <c r="D322" s="59"/>
      <c r="E322" s="59"/>
      <c r="F322" s="59"/>
      <c r="G322" s="59"/>
      <c r="H322" s="59"/>
      <c r="I322" s="60"/>
      <c r="J322" s="70"/>
      <c r="K322" s="62"/>
      <c r="L322" s="70"/>
      <c r="M322" s="8"/>
      <c r="N322" s="8"/>
      <c r="O322" s="8"/>
    </row>
    <row r="323" spans="3:15" ht="14.65" hidden="1" customHeight="1" x14ac:dyDescent="0.2">
      <c r="C323" s="58"/>
      <c r="D323" s="59"/>
      <c r="E323" s="59"/>
      <c r="F323" s="59"/>
      <c r="G323" s="59"/>
      <c r="H323" s="59"/>
      <c r="I323" s="60"/>
      <c r="J323" s="70"/>
      <c r="K323" s="62"/>
      <c r="L323" s="70"/>
      <c r="M323" s="8"/>
      <c r="N323" s="8"/>
      <c r="O323" s="8"/>
    </row>
    <row r="324" spans="3:15" ht="14.65" hidden="1" customHeight="1" x14ac:dyDescent="0.2">
      <c r="C324" s="58"/>
      <c r="D324" s="59"/>
      <c r="E324" s="59"/>
      <c r="F324" s="59"/>
      <c r="G324" s="59"/>
      <c r="H324" s="59"/>
      <c r="I324" s="60"/>
      <c r="J324" s="70"/>
      <c r="K324" s="62"/>
      <c r="L324" s="70"/>
      <c r="M324" s="8"/>
      <c r="N324" s="8"/>
      <c r="O324" s="8"/>
    </row>
    <row r="325" spans="3:15" ht="14.65" hidden="1" customHeight="1" x14ac:dyDescent="0.2">
      <c r="C325" s="58"/>
      <c r="D325" s="59"/>
      <c r="E325" s="59"/>
      <c r="F325" s="59"/>
      <c r="G325" s="59"/>
      <c r="H325" s="59"/>
      <c r="I325" s="60"/>
      <c r="J325" s="70"/>
      <c r="K325" s="62"/>
      <c r="L325" s="70"/>
      <c r="M325" s="8"/>
      <c r="N325" s="8"/>
      <c r="O325" s="8"/>
    </row>
    <row r="326" spans="3:15" ht="14.65" hidden="1" customHeight="1" x14ac:dyDescent="0.2">
      <c r="C326" s="58"/>
      <c r="D326" s="59"/>
      <c r="E326" s="59"/>
      <c r="F326" s="59"/>
      <c r="G326" s="59"/>
      <c r="H326" s="59"/>
      <c r="I326" s="60"/>
      <c r="J326" s="70"/>
      <c r="K326" s="62"/>
      <c r="L326" s="70"/>
      <c r="M326" s="8"/>
      <c r="N326" s="8"/>
      <c r="O326" s="8"/>
    </row>
    <row r="327" spans="3:15" ht="14.65" hidden="1" customHeight="1" x14ac:dyDescent="0.2">
      <c r="C327" s="58"/>
      <c r="D327" s="59"/>
      <c r="E327" s="59"/>
      <c r="F327" s="59"/>
      <c r="G327" s="59"/>
      <c r="H327" s="59"/>
      <c r="I327" s="60"/>
      <c r="J327" s="70"/>
      <c r="K327" s="62"/>
      <c r="L327" s="70"/>
      <c r="M327" s="8"/>
      <c r="N327" s="8"/>
      <c r="O327" s="8"/>
    </row>
    <row r="328" spans="3:15" ht="14.65" hidden="1" customHeight="1" x14ac:dyDescent="0.2">
      <c r="C328" s="58"/>
      <c r="D328" s="59"/>
      <c r="E328" s="59"/>
      <c r="F328" s="59"/>
      <c r="G328" s="59"/>
      <c r="H328" s="59"/>
      <c r="I328" s="60"/>
      <c r="J328" s="70"/>
      <c r="K328" s="62"/>
      <c r="L328" s="70"/>
      <c r="M328" s="8"/>
      <c r="N328" s="8"/>
      <c r="O328" s="8"/>
    </row>
    <row r="329" spans="3:15" ht="14.65" hidden="1" customHeight="1" x14ac:dyDescent="0.2">
      <c r="C329" s="58"/>
      <c r="D329" s="59"/>
      <c r="E329" s="59"/>
      <c r="F329" s="59"/>
      <c r="G329" s="59"/>
      <c r="H329" s="59"/>
      <c r="I329" s="60"/>
      <c r="J329" s="70"/>
      <c r="K329" s="62"/>
      <c r="L329" s="70"/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42417444.380000003</v>
      </c>
      <c r="K8" s="62"/>
      <c r="L8" s="61">
        <v>38461956.359999992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31503785.719999999</v>
      </c>
      <c r="K9" s="62"/>
      <c r="L9" s="70">
        <v>29767190.859999999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14825996.82</v>
      </c>
      <c r="K10" s="62"/>
      <c r="L10" s="70">
        <v>13747076.879999999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/>
      <c r="E11" s="59" t="s">
        <v>162</v>
      </c>
      <c r="F11" s="59"/>
      <c r="G11" s="59"/>
      <c r="H11" s="59"/>
      <c r="I11" s="60"/>
      <c r="J11" s="70">
        <v>16677788.9</v>
      </c>
      <c r="K11" s="62"/>
      <c r="L11" s="70">
        <v>16020113.98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92</v>
      </c>
      <c r="E12" s="59"/>
      <c r="F12" s="59"/>
      <c r="G12" s="59"/>
      <c r="H12" s="59"/>
      <c r="I12" s="60"/>
      <c r="J12" s="70">
        <v>65844.050000000047</v>
      </c>
      <c r="K12" s="62"/>
      <c r="L12" s="70">
        <v>72063.900000000081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93</v>
      </c>
      <c r="E13" s="59"/>
      <c r="F13" s="59"/>
      <c r="G13" s="59"/>
      <c r="H13" s="59"/>
      <c r="I13" s="60"/>
      <c r="J13" s="70">
        <v>1765468.99</v>
      </c>
      <c r="K13" s="62"/>
      <c r="L13" s="70">
        <v>1194066.6400000001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 t="s">
        <v>94</v>
      </c>
      <c r="E14" s="59"/>
      <c r="F14" s="59"/>
      <c r="G14" s="59"/>
      <c r="H14" s="59"/>
      <c r="I14" s="60"/>
      <c r="J14" s="70">
        <v>1183312.8199999998</v>
      </c>
      <c r="K14" s="62"/>
      <c r="L14" s="70">
        <v>1162489.47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95</v>
      </c>
      <c r="F15" s="59"/>
      <c r="G15" s="59"/>
      <c r="H15" s="59"/>
      <c r="I15" s="60"/>
      <c r="J15" s="70">
        <v>729588.62</v>
      </c>
      <c r="K15" s="62"/>
      <c r="L15" s="70">
        <v>1041307.3700000001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165</v>
      </c>
      <c r="F16" s="59"/>
      <c r="G16" s="59"/>
      <c r="H16" s="59"/>
      <c r="I16" s="60"/>
      <c r="J16" s="70">
        <v>313651.75</v>
      </c>
      <c r="K16" s="62"/>
      <c r="L16" s="70">
        <v>71763.8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96</v>
      </c>
      <c r="F17" s="59"/>
      <c r="G17" s="59"/>
      <c r="H17" s="59"/>
      <c r="I17" s="60"/>
      <c r="J17" s="70">
        <v>139858.25</v>
      </c>
      <c r="K17" s="62"/>
      <c r="L17" s="70">
        <v>49355.899999999994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/>
      <c r="E18" s="59" t="s">
        <v>97</v>
      </c>
      <c r="F18" s="59"/>
      <c r="G18" s="59"/>
      <c r="H18" s="59"/>
      <c r="I18" s="60"/>
      <c r="J18" s="70">
        <v>214.2</v>
      </c>
      <c r="K18" s="62"/>
      <c r="L18" s="70">
        <v>62.4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99</v>
      </c>
      <c r="E19" s="59"/>
      <c r="F19" s="59"/>
      <c r="G19" s="59"/>
      <c r="H19" s="59"/>
      <c r="I19" s="60"/>
      <c r="J19" s="70">
        <v>7899032.7999999998</v>
      </c>
      <c r="K19" s="62"/>
      <c r="L19" s="70">
        <v>6266145.4900000002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 t="s">
        <v>100</v>
      </c>
      <c r="D20" s="59"/>
      <c r="E20" s="59"/>
      <c r="F20" s="59"/>
      <c r="G20" s="59"/>
      <c r="H20" s="59"/>
      <c r="I20" s="60"/>
      <c r="J20" s="61">
        <v>42417444.379999995</v>
      </c>
      <c r="K20" s="62"/>
      <c r="L20" s="61">
        <v>38461956.359999992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 t="s">
        <v>101</v>
      </c>
      <c r="E21" s="59"/>
      <c r="F21" s="59"/>
      <c r="G21" s="59"/>
      <c r="H21" s="59"/>
      <c r="I21" s="60"/>
      <c r="J21" s="70">
        <v>14988861.9</v>
      </c>
      <c r="K21" s="62"/>
      <c r="L21" s="70">
        <v>12640409.619999999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 t="s">
        <v>103</v>
      </c>
      <c r="F22" s="59"/>
      <c r="G22" s="59"/>
      <c r="H22" s="59"/>
      <c r="I22" s="60"/>
      <c r="J22" s="70">
        <v>14988861.9</v>
      </c>
      <c r="K22" s="62"/>
      <c r="L22" s="70">
        <v>12640409.619999999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104</v>
      </c>
      <c r="G23" s="59"/>
      <c r="H23" s="59"/>
      <c r="I23" s="60"/>
      <c r="J23" s="70">
        <v>10316703.84</v>
      </c>
      <c r="K23" s="62"/>
      <c r="L23" s="70">
        <v>8391492.9700000007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106</v>
      </c>
      <c r="G24" s="59"/>
      <c r="H24" s="59"/>
      <c r="I24" s="60"/>
      <c r="J24" s="70">
        <v>211868.4</v>
      </c>
      <c r="K24" s="62"/>
      <c r="L24" s="70">
        <v>209858.4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166</v>
      </c>
      <c r="G25" s="59"/>
      <c r="H25" s="59"/>
      <c r="I25" s="60"/>
      <c r="J25" s="70">
        <v>4460289.66</v>
      </c>
      <c r="K25" s="62"/>
      <c r="L25" s="70">
        <v>4039058.25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 t="s">
        <v>109</v>
      </c>
      <c r="E26" s="59"/>
      <c r="F26" s="59"/>
      <c r="G26" s="59"/>
      <c r="H26" s="59"/>
      <c r="I26" s="60"/>
      <c r="J26" s="70">
        <v>27428582.48</v>
      </c>
      <c r="K26" s="62"/>
      <c r="L26" s="70">
        <v>25821546.740000006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 t="s">
        <v>110</v>
      </c>
      <c r="F27" s="59"/>
      <c r="G27" s="59"/>
      <c r="H27" s="59"/>
      <c r="I27" s="60"/>
      <c r="J27" s="70">
        <v>13513300</v>
      </c>
      <c r="K27" s="62"/>
      <c r="L27" s="70">
        <v>12520057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111</v>
      </c>
      <c r="G28" s="59"/>
      <c r="H28" s="59"/>
      <c r="I28" s="60"/>
      <c r="J28" s="70">
        <v>8000</v>
      </c>
      <c r="K28" s="62"/>
      <c r="L28" s="70">
        <v>8000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113</v>
      </c>
      <c r="G29" s="59"/>
      <c r="H29" s="59"/>
      <c r="I29" s="60"/>
      <c r="J29" s="70">
        <v>4590000</v>
      </c>
      <c r="K29" s="62"/>
      <c r="L29" s="70">
        <v>4180000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167</v>
      </c>
      <c r="G30" s="59"/>
      <c r="H30" s="59"/>
      <c r="I30" s="60"/>
      <c r="J30" s="70">
        <v>8915300</v>
      </c>
      <c r="K30" s="62"/>
      <c r="L30" s="70">
        <v>8332057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193</v>
      </c>
      <c r="F31" s="59"/>
      <c r="G31" s="59"/>
      <c r="H31" s="59"/>
      <c r="I31" s="60"/>
      <c r="J31" s="70">
        <v>2697420</v>
      </c>
      <c r="K31" s="62"/>
      <c r="L31" s="70">
        <v>2409844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183</v>
      </c>
      <c r="F32" s="59"/>
      <c r="G32" s="59"/>
      <c r="H32" s="59"/>
      <c r="I32" s="60"/>
      <c r="J32" s="70">
        <v>528338.19999999995</v>
      </c>
      <c r="K32" s="62"/>
      <c r="L32" s="70">
        <v>536000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/>
      <c r="F33" s="59" t="s">
        <v>184</v>
      </c>
      <c r="G33" s="59"/>
      <c r="H33" s="59"/>
      <c r="I33" s="60"/>
      <c r="J33" s="70">
        <v>28338.2</v>
      </c>
      <c r="K33" s="62"/>
      <c r="L33" s="70">
        <v>36000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/>
      <c r="F34" s="59" t="s">
        <v>194</v>
      </c>
      <c r="G34" s="59"/>
      <c r="H34" s="59"/>
      <c r="I34" s="60"/>
      <c r="J34" s="70">
        <v>500000</v>
      </c>
      <c r="K34" s="62"/>
      <c r="L34" s="70">
        <v>500000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168</v>
      </c>
      <c r="F35" s="59"/>
      <c r="G35" s="59"/>
      <c r="H35" s="59"/>
      <c r="I35" s="60"/>
      <c r="J35" s="70">
        <v>1670000</v>
      </c>
      <c r="K35" s="62"/>
      <c r="L35" s="70">
        <v>1350000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171</v>
      </c>
      <c r="F36" s="59"/>
      <c r="G36" s="59"/>
      <c r="H36" s="59"/>
      <c r="I36" s="60"/>
      <c r="J36" s="70">
        <v>1674761.77</v>
      </c>
      <c r="K36" s="62"/>
      <c r="L36" s="70">
        <v>1536935.92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117</v>
      </c>
      <c r="F37" s="59"/>
      <c r="G37" s="59"/>
      <c r="H37" s="59"/>
      <c r="I37" s="60"/>
      <c r="J37" s="70">
        <v>5528440.4800000004</v>
      </c>
      <c r="K37" s="62"/>
      <c r="L37" s="70">
        <v>6684222.5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172</v>
      </c>
      <c r="F38" s="59"/>
      <c r="G38" s="59"/>
      <c r="H38" s="59"/>
      <c r="I38" s="60"/>
      <c r="J38" s="70">
        <v>1399061.08</v>
      </c>
      <c r="K38" s="62"/>
      <c r="L38" s="70">
        <v>55143.35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173</v>
      </c>
      <c r="F39" s="59"/>
      <c r="G39" s="59"/>
      <c r="H39" s="59"/>
      <c r="I39" s="60"/>
      <c r="J39" s="70">
        <v>30817.3</v>
      </c>
      <c r="K39" s="62"/>
      <c r="L39" s="70">
        <v>38821.550000000003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8"/>
      <c r="D40" s="59"/>
      <c r="E40" s="59" t="s">
        <v>185</v>
      </c>
      <c r="F40" s="59"/>
      <c r="G40" s="59"/>
      <c r="H40" s="59"/>
      <c r="I40" s="60"/>
      <c r="J40" s="70">
        <v>71908.649999999994</v>
      </c>
      <c r="K40" s="62"/>
      <c r="L40" s="70">
        <v>27762.75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8"/>
      <c r="D41" s="59"/>
      <c r="E41" s="59" t="s">
        <v>119</v>
      </c>
      <c r="F41" s="59"/>
      <c r="G41" s="59"/>
      <c r="H41" s="59"/>
      <c r="I41" s="60"/>
      <c r="J41" s="70">
        <v>0</v>
      </c>
      <c r="K41" s="62"/>
      <c r="L41" s="70">
        <v>309520.45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8"/>
      <c r="D42" s="59"/>
      <c r="E42" s="59" t="s">
        <v>120</v>
      </c>
      <c r="F42" s="59"/>
      <c r="G42" s="59"/>
      <c r="H42" s="59"/>
      <c r="I42" s="60"/>
      <c r="J42" s="70">
        <v>27215.75</v>
      </c>
      <c r="K42" s="62"/>
      <c r="L42" s="70">
        <v>36750.07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8"/>
      <c r="D43" s="59"/>
      <c r="E43" s="59" t="s">
        <v>122</v>
      </c>
      <c r="F43" s="59"/>
      <c r="G43" s="59"/>
      <c r="H43" s="59"/>
      <c r="I43" s="60"/>
      <c r="J43" s="70">
        <v>287319.25</v>
      </c>
      <c r="K43" s="62"/>
      <c r="L43" s="70">
        <v>316489.15000000002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30666349.350000001</v>
      </c>
      <c r="K160" s="62"/>
      <c r="L160" s="70">
        <v>30035437.050000001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-106543.12</v>
      </c>
      <c r="K161" s="62"/>
      <c r="L161" s="70">
        <v>-82428.84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-218521.25</v>
      </c>
      <c r="K162" s="62"/>
      <c r="L162" s="70">
        <v>-270318.95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2275074.5499999998</v>
      </c>
      <c r="K163" s="62"/>
      <c r="L163" s="70">
        <v>2192816.15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-35458.800000000003</v>
      </c>
      <c r="K164" s="62"/>
      <c r="L164" s="70">
        <v>-25346.400000000001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-2275074.5499999998</v>
      </c>
      <c r="K165" s="62"/>
      <c r="L165" s="70">
        <v>-2192816.15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30305826.18</v>
      </c>
      <c r="K166" s="62"/>
      <c r="L166" s="61">
        <v>29657342.860000003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-32355516.850000001</v>
      </c>
      <c r="K167" s="62"/>
      <c r="L167" s="70">
        <v>-31670736.170000002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4601057.3499999996</v>
      </c>
      <c r="K168" s="62"/>
      <c r="L168" s="70">
        <v>4627019.3499999996</v>
      </c>
      <c r="M168" s="8"/>
      <c r="N168" s="8"/>
      <c r="O168" s="8"/>
    </row>
    <row r="169" spans="3:15" ht="15" x14ac:dyDescent="0.2">
      <c r="C169" s="58" t="s">
        <v>134</v>
      </c>
      <c r="D169" s="59"/>
      <c r="E169" s="59"/>
      <c r="F169" s="59"/>
      <c r="G169" s="59"/>
      <c r="H169" s="59"/>
      <c r="I169" s="60"/>
      <c r="J169" s="61">
        <v>4601057.3499999996</v>
      </c>
      <c r="K169" s="62"/>
      <c r="L169" s="61">
        <v>4627019.3499999996</v>
      </c>
      <c r="M169" s="8"/>
      <c r="N169" s="8"/>
      <c r="O169" s="8"/>
    </row>
    <row r="170" spans="3:15" ht="15" x14ac:dyDescent="0.2">
      <c r="C170" s="58" t="s">
        <v>135</v>
      </c>
      <c r="D170" s="59"/>
      <c r="E170" s="59"/>
      <c r="F170" s="59"/>
      <c r="G170" s="59"/>
      <c r="H170" s="59"/>
      <c r="I170" s="60"/>
      <c r="J170" s="61">
        <v>-27754459.5</v>
      </c>
      <c r="K170" s="62"/>
      <c r="L170" s="61">
        <v>-27043716.82</v>
      </c>
      <c r="M170" s="8"/>
      <c r="N170" s="8"/>
      <c r="O170" s="8"/>
    </row>
    <row r="171" spans="3:15" ht="15" x14ac:dyDescent="0.2">
      <c r="C171" s="58"/>
      <c r="D171" s="59"/>
      <c r="E171" s="59"/>
      <c r="F171" s="59" t="s">
        <v>137</v>
      </c>
      <c r="G171" s="59"/>
      <c r="H171" s="59"/>
      <c r="I171" s="60"/>
      <c r="J171" s="70">
        <v>-335243.81</v>
      </c>
      <c r="K171" s="62"/>
      <c r="L171" s="70">
        <v>-397876.2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177</v>
      </c>
      <c r="G172" s="59"/>
      <c r="H172" s="59"/>
      <c r="I172" s="60"/>
      <c r="J172" s="70">
        <v>156954.1</v>
      </c>
      <c r="K172" s="62"/>
      <c r="L172" s="70">
        <v>65206.45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138</v>
      </c>
      <c r="G173" s="59"/>
      <c r="H173" s="59"/>
      <c r="I173" s="60"/>
      <c r="J173" s="70">
        <v>-410000</v>
      </c>
      <c r="K173" s="62"/>
      <c r="L173" s="70">
        <v>225769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139</v>
      </c>
      <c r="G174" s="59"/>
      <c r="H174" s="59"/>
      <c r="I174" s="60"/>
      <c r="J174" s="70">
        <v>273916</v>
      </c>
      <c r="K174" s="62"/>
      <c r="L174" s="70">
        <v>-613435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140</v>
      </c>
      <c r="G175" s="59"/>
      <c r="H175" s="59"/>
      <c r="I175" s="60"/>
      <c r="J175" s="70">
        <v>300000</v>
      </c>
      <c r="K175" s="62"/>
      <c r="L175" s="70">
        <v>700000</v>
      </c>
      <c r="M175" s="8"/>
      <c r="N175" s="8"/>
      <c r="O175" s="8"/>
    </row>
    <row r="176" spans="3:15" ht="15" x14ac:dyDescent="0.2">
      <c r="C176" s="58" t="s">
        <v>141</v>
      </c>
      <c r="D176" s="59"/>
      <c r="E176" s="59"/>
      <c r="F176" s="59"/>
      <c r="G176" s="59"/>
      <c r="H176" s="59"/>
      <c r="I176" s="60"/>
      <c r="J176" s="61">
        <v>-27768833.209999997</v>
      </c>
      <c r="K176" s="62"/>
      <c r="L176" s="61">
        <v>-27064052.57</v>
      </c>
      <c r="M176" s="8"/>
      <c r="N176" s="8"/>
      <c r="O176" s="8"/>
    </row>
    <row r="177" spans="3:15" ht="15" x14ac:dyDescent="0.2">
      <c r="C177" s="58" t="s">
        <v>142</v>
      </c>
      <c r="D177" s="59"/>
      <c r="E177" s="59"/>
      <c r="F177" s="59"/>
      <c r="G177" s="59"/>
      <c r="H177" s="59"/>
      <c r="I177" s="60"/>
      <c r="J177" s="61">
        <v>2536992.9700000025</v>
      </c>
      <c r="K177" s="62"/>
      <c r="L177" s="61">
        <v>2593290.2900000028</v>
      </c>
      <c r="M177" s="8"/>
      <c r="N177" s="8"/>
      <c r="O177" s="8"/>
    </row>
    <row r="178" spans="3:15" ht="15" x14ac:dyDescent="0.2">
      <c r="C178" s="58"/>
      <c r="D178" s="59"/>
      <c r="E178" s="59"/>
      <c r="F178" s="59" t="s">
        <v>143</v>
      </c>
      <c r="G178" s="59"/>
      <c r="H178" s="59"/>
      <c r="I178" s="60"/>
      <c r="J178" s="70">
        <v>-738724.44</v>
      </c>
      <c r="K178" s="62"/>
      <c r="L178" s="70">
        <v>-727404.96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144</v>
      </c>
      <c r="G179" s="59"/>
      <c r="H179" s="59"/>
      <c r="I179" s="60"/>
      <c r="J179" s="70">
        <v>-397136.19</v>
      </c>
      <c r="K179" s="62"/>
      <c r="L179" s="70">
        <v>-448800.25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145</v>
      </c>
      <c r="G180" s="59"/>
      <c r="H180" s="59"/>
      <c r="I180" s="60"/>
      <c r="J180" s="70">
        <v>-95535.7</v>
      </c>
      <c r="K180" s="62"/>
      <c r="L180" s="70">
        <v>-104962.63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147</v>
      </c>
      <c r="G181" s="59"/>
      <c r="H181" s="59"/>
      <c r="I181" s="60"/>
      <c r="J181" s="70">
        <v>-13154.34</v>
      </c>
      <c r="K181" s="62"/>
      <c r="L181" s="70">
        <v>-42086.48</v>
      </c>
      <c r="M181" s="8"/>
      <c r="N181" s="8"/>
      <c r="O181" s="8"/>
    </row>
    <row r="182" spans="3:15" ht="15" x14ac:dyDescent="0.2">
      <c r="C182" s="58" t="s">
        <v>148</v>
      </c>
      <c r="D182" s="59"/>
      <c r="E182" s="59"/>
      <c r="F182" s="59"/>
      <c r="G182" s="59"/>
      <c r="H182" s="59"/>
      <c r="I182" s="60"/>
      <c r="J182" s="61">
        <v>-1244550.67</v>
      </c>
      <c r="K182" s="62"/>
      <c r="L182" s="61">
        <v>-1323254.3199999998</v>
      </c>
      <c r="M182" s="8"/>
      <c r="N182" s="8"/>
      <c r="O182" s="8"/>
    </row>
    <row r="183" spans="3:15" ht="15" x14ac:dyDescent="0.2">
      <c r="C183" s="58" t="s">
        <v>149</v>
      </c>
      <c r="D183" s="59"/>
      <c r="E183" s="59"/>
      <c r="F183" s="59"/>
      <c r="G183" s="59"/>
      <c r="H183" s="59"/>
      <c r="I183" s="60"/>
      <c r="J183" s="61">
        <v>-29013383.879999995</v>
      </c>
      <c r="K183" s="62"/>
      <c r="L183" s="61">
        <v>-28387306.890000001</v>
      </c>
      <c r="M183" s="8"/>
      <c r="N183" s="8"/>
      <c r="O183" s="8"/>
    </row>
    <row r="184" spans="3:15" ht="15" x14ac:dyDescent="0.2">
      <c r="C184" s="58" t="s">
        <v>150</v>
      </c>
      <c r="D184" s="59"/>
      <c r="E184" s="59"/>
      <c r="F184" s="59"/>
      <c r="G184" s="59"/>
      <c r="H184" s="59"/>
      <c r="I184" s="60"/>
      <c r="J184" s="61">
        <v>1292442.3000000026</v>
      </c>
      <c r="K184" s="62"/>
      <c r="L184" s="61">
        <v>1270035.970000003</v>
      </c>
      <c r="M184" s="8"/>
      <c r="N184" s="8"/>
      <c r="O184" s="8"/>
    </row>
    <row r="185" spans="3:15" ht="15" x14ac:dyDescent="0.2">
      <c r="C185" s="58"/>
      <c r="D185" s="59"/>
      <c r="E185" s="59"/>
      <c r="F185" s="59" t="s">
        <v>151</v>
      </c>
      <c r="G185" s="59"/>
      <c r="H185" s="59"/>
      <c r="I185" s="60"/>
      <c r="J185" s="70">
        <v>18883.150000000001</v>
      </c>
      <c r="K185" s="62"/>
      <c r="L185" s="70">
        <v>68863.759999999995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152</v>
      </c>
      <c r="G186" s="59"/>
      <c r="H186" s="59"/>
      <c r="I186" s="60"/>
      <c r="J186" s="70">
        <v>-14010.48</v>
      </c>
      <c r="K186" s="62"/>
      <c r="L186" s="70">
        <v>-16454.54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153</v>
      </c>
      <c r="G187" s="59"/>
      <c r="H187" s="59"/>
      <c r="I187" s="60"/>
      <c r="J187" s="70">
        <v>627895.9</v>
      </c>
      <c r="K187" s="62"/>
      <c r="L187" s="70">
        <v>168676.27</v>
      </c>
      <c r="M187" s="8"/>
      <c r="N187" s="8"/>
      <c r="O187" s="8"/>
    </row>
    <row r="188" spans="3:15" ht="15" x14ac:dyDescent="0.2">
      <c r="C188" s="58" t="s">
        <v>154</v>
      </c>
      <c r="D188" s="59"/>
      <c r="E188" s="59"/>
      <c r="F188" s="59"/>
      <c r="G188" s="59"/>
      <c r="H188" s="59"/>
      <c r="I188" s="60"/>
      <c r="J188" s="61">
        <v>632768.57000000007</v>
      </c>
      <c r="K188" s="62"/>
      <c r="L188" s="61">
        <v>221085.49</v>
      </c>
      <c r="M188" s="8"/>
      <c r="N188" s="8"/>
      <c r="O188" s="8"/>
    </row>
    <row r="189" spans="3:15" ht="15" x14ac:dyDescent="0.2">
      <c r="C189" s="58" t="s">
        <v>155</v>
      </c>
      <c r="D189" s="59"/>
      <c r="E189" s="59"/>
      <c r="F189" s="59"/>
      <c r="G189" s="59"/>
      <c r="H189" s="59"/>
      <c r="I189" s="60"/>
      <c r="J189" s="61">
        <v>632768.57000000007</v>
      </c>
      <c r="K189" s="62"/>
      <c r="L189" s="61">
        <v>221085.49</v>
      </c>
      <c r="M189" s="8"/>
      <c r="N189" s="8"/>
      <c r="O189" s="8"/>
    </row>
    <row r="190" spans="3:15" ht="15" x14ac:dyDescent="0.2">
      <c r="C190" s="58" t="s">
        <v>156</v>
      </c>
      <c r="D190" s="59"/>
      <c r="E190" s="59"/>
      <c r="F190" s="59"/>
      <c r="G190" s="59"/>
      <c r="H190" s="59"/>
      <c r="I190" s="60"/>
      <c r="J190" s="61">
        <v>1925210.8700000027</v>
      </c>
      <c r="K190" s="62"/>
      <c r="L190" s="61">
        <v>1491121.460000003</v>
      </c>
      <c r="M190" s="8"/>
      <c r="N190" s="8"/>
      <c r="O190" s="8"/>
    </row>
    <row r="191" spans="3:15" ht="15" hidden="1" x14ac:dyDescent="0.2">
      <c r="C191" s="58"/>
      <c r="D191" s="59"/>
      <c r="E191" s="59"/>
      <c r="F191" s="59"/>
      <c r="G191" s="59"/>
      <c r="H191" s="59"/>
      <c r="I191" s="60"/>
      <c r="J191" s="70"/>
      <c r="K191" s="62"/>
      <c r="L191" s="70"/>
      <c r="M191" s="8"/>
      <c r="N191" s="8"/>
      <c r="O191" s="8"/>
    </row>
    <row r="192" spans="3:15" ht="15" hidden="1" x14ac:dyDescent="0.2">
      <c r="C192" s="58"/>
      <c r="D192" s="59"/>
      <c r="E192" s="59"/>
      <c r="F192" s="59"/>
      <c r="G192" s="59"/>
      <c r="H192" s="59"/>
      <c r="I192" s="60"/>
      <c r="J192" s="70"/>
      <c r="K192" s="62"/>
      <c r="L192" s="70"/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2010</v>
      </c>
      <c r="K312" s="62"/>
      <c r="L312" s="70">
        <v>2942.4</v>
      </c>
      <c r="M312" s="8"/>
      <c r="N312" s="8"/>
      <c r="O312" s="8"/>
    </row>
    <row r="313" spans="2:15" ht="14.65" customHeight="1" x14ac:dyDescent="0.2">
      <c r="C313" s="58" t="s">
        <v>131</v>
      </c>
      <c r="D313" s="59"/>
      <c r="E313" s="59"/>
      <c r="F313" s="59"/>
      <c r="G313" s="59"/>
      <c r="H313" s="59"/>
      <c r="I313" s="60"/>
      <c r="J313" s="61">
        <v>2010</v>
      </c>
      <c r="K313" s="62"/>
      <c r="L313" s="61">
        <v>2942.4</v>
      </c>
      <c r="M313" s="8"/>
      <c r="N313" s="8"/>
      <c r="O313" s="8"/>
    </row>
    <row r="314" spans="2:15" ht="14.65" customHeight="1" x14ac:dyDescent="0.2">
      <c r="C314" s="58" t="s">
        <v>142</v>
      </c>
      <c r="D314" s="59"/>
      <c r="E314" s="59"/>
      <c r="F314" s="59"/>
      <c r="G314" s="59"/>
      <c r="H314" s="59"/>
      <c r="I314" s="60"/>
      <c r="J314" s="61">
        <v>2010</v>
      </c>
      <c r="K314" s="62"/>
      <c r="L314" s="61">
        <v>2942.4</v>
      </c>
      <c r="M314" s="8"/>
      <c r="N314" s="8"/>
      <c r="O314" s="8"/>
    </row>
    <row r="315" spans="2:15" ht="14.65" customHeight="1" x14ac:dyDescent="0.2">
      <c r="C315" s="58" t="s">
        <v>150</v>
      </c>
      <c r="D315" s="59"/>
      <c r="E315" s="59"/>
      <c r="F315" s="59"/>
      <c r="G315" s="59"/>
      <c r="H315" s="59"/>
      <c r="I315" s="60"/>
      <c r="J315" s="61">
        <v>2010</v>
      </c>
      <c r="K315" s="62"/>
      <c r="L315" s="61">
        <v>2942.4</v>
      </c>
      <c r="M315" s="8"/>
      <c r="N315" s="8"/>
      <c r="O315" s="8"/>
    </row>
    <row r="316" spans="2:15" ht="14.65" customHeight="1" x14ac:dyDescent="0.2">
      <c r="C316" s="58" t="s">
        <v>156</v>
      </c>
      <c r="D316" s="59"/>
      <c r="E316" s="59"/>
      <c r="F316" s="59"/>
      <c r="G316" s="59"/>
      <c r="H316" s="59"/>
      <c r="I316" s="60"/>
      <c r="J316" s="61">
        <v>2010</v>
      </c>
      <c r="K316" s="62"/>
      <c r="L316" s="61">
        <v>2942.4</v>
      </c>
      <c r="M316" s="8"/>
      <c r="N316" s="8"/>
      <c r="O316" s="8"/>
    </row>
    <row r="317" spans="2:15" ht="14.65" hidden="1" customHeight="1" x14ac:dyDescent="0.2">
      <c r="C317" s="58"/>
      <c r="D317" s="59"/>
      <c r="E317" s="59"/>
      <c r="F317" s="59"/>
      <c r="G317" s="59"/>
      <c r="H317" s="59"/>
      <c r="I317" s="60"/>
      <c r="J317" s="70"/>
      <c r="K317" s="62"/>
      <c r="L317" s="70"/>
      <c r="M317" s="8"/>
      <c r="N317" s="8"/>
      <c r="O317" s="8"/>
    </row>
    <row r="318" spans="2:15" ht="14.65" hidden="1" customHeight="1" x14ac:dyDescent="0.2">
      <c r="C318" s="58"/>
      <c r="D318" s="59"/>
      <c r="E318" s="59"/>
      <c r="F318" s="59"/>
      <c r="G318" s="59"/>
      <c r="H318" s="59"/>
      <c r="I318" s="60"/>
      <c r="J318" s="70"/>
      <c r="K318" s="62"/>
      <c r="L318" s="70"/>
      <c r="M318" s="8"/>
      <c r="N318" s="8"/>
      <c r="O318" s="8"/>
    </row>
    <row r="319" spans="2:15" ht="14.65" hidden="1" customHeight="1" x14ac:dyDescent="0.2">
      <c r="C319" s="58"/>
      <c r="D319" s="59"/>
      <c r="E319" s="59"/>
      <c r="F319" s="59"/>
      <c r="G319" s="59"/>
      <c r="H319" s="59"/>
      <c r="I319" s="60"/>
      <c r="J319" s="70"/>
      <c r="K319" s="62"/>
      <c r="L319" s="70"/>
      <c r="M319" s="8"/>
      <c r="N319" s="8"/>
      <c r="O319" s="8"/>
    </row>
    <row r="320" spans="2:15" ht="14.65" hidden="1" customHeight="1" x14ac:dyDescent="0.2">
      <c r="C320" s="58"/>
      <c r="D320" s="59"/>
      <c r="E320" s="59"/>
      <c r="F320" s="59"/>
      <c r="G320" s="59"/>
      <c r="H320" s="59"/>
      <c r="I320" s="60"/>
      <c r="J320" s="70"/>
      <c r="K320" s="62"/>
      <c r="L320" s="70"/>
      <c r="M320" s="8"/>
      <c r="N320" s="8"/>
      <c r="O320" s="8"/>
    </row>
    <row r="321" spans="3:15" ht="14.65" hidden="1" customHeight="1" x14ac:dyDescent="0.2">
      <c r="C321" s="58"/>
      <c r="D321" s="59"/>
      <c r="E321" s="59"/>
      <c r="F321" s="59"/>
      <c r="G321" s="59"/>
      <c r="H321" s="59"/>
      <c r="I321" s="60"/>
      <c r="J321" s="70"/>
      <c r="K321" s="62"/>
      <c r="L321" s="70"/>
      <c r="M321" s="8"/>
      <c r="N321" s="8"/>
      <c r="O321" s="8"/>
    </row>
    <row r="322" spans="3:15" ht="14.65" hidden="1" customHeight="1" x14ac:dyDescent="0.2">
      <c r="C322" s="58"/>
      <c r="D322" s="59"/>
      <c r="E322" s="59"/>
      <c r="F322" s="59"/>
      <c r="G322" s="59"/>
      <c r="H322" s="59"/>
      <c r="I322" s="60"/>
      <c r="J322" s="70"/>
      <c r="K322" s="62"/>
      <c r="L322" s="70"/>
      <c r="M322" s="8"/>
      <c r="N322" s="8"/>
      <c r="O322" s="8"/>
    </row>
    <row r="323" spans="3:15" ht="14.65" hidden="1" customHeight="1" x14ac:dyDescent="0.2">
      <c r="C323" s="58"/>
      <c r="D323" s="59"/>
      <c r="E323" s="59"/>
      <c r="F323" s="59"/>
      <c r="G323" s="59"/>
      <c r="H323" s="59"/>
      <c r="I323" s="60"/>
      <c r="J323" s="70"/>
      <c r="K323" s="62"/>
      <c r="L323" s="70"/>
      <c r="M323" s="8"/>
      <c r="N323" s="8"/>
      <c r="O323" s="8"/>
    </row>
    <row r="324" spans="3:15" ht="14.65" hidden="1" customHeight="1" x14ac:dyDescent="0.2">
      <c r="C324" s="58"/>
      <c r="D324" s="59"/>
      <c r="E324" s="59"/>
      <c r="F324" s="59"/>
      <c r="G324" s="59"/>
      <c r="H324" s="59"/>
      <c r="I324" s="60"/>
      <c r="J324" s="70"/>
      <c r="K324" s="62"/>
      <c r="L324" s="70"/>
      <c r="M324" s="8"/>
      <c r="N324" s="8"/>
      <c r="O324" s="8"/>
    </row>
    <row r="325" spans="3:15" ht="14.65" hidden="1" customHeight="1" x14ac:dyDescent="0.2">
      <c r="C325" s="58"/>
      <c r="D325" s="59"/>
      <c r="E325" s="59"/>
      <c r="F325" s="59"/>
      <c r="G325" s="59"/>
      <c r="H325" s="59"/>
      <c r="I325" s="60"/>
      <c r="J325" s="70"/>
      <c r="K325" s="62"/>
      <c r="L325" s="70"/>
      <c r="M325" s="8"/>
      <c r="N325" s="8"/>
      <c r="O325" s="8"/>
    </row>
    <row r="326" spans="3:15" ht="14.65" hidden="1" customHeight="1" x14ac:dyDescent="0.2">
      <c r="C326" s="58"/>
      <c r="D326" s="59"/>
      <c r="E326" s="59"/>
      <c r="F326" s="59"/>
      <c r="G326" s="59"/>
      <c r="H326" s="59"/>
      <c r="I326" s="60"/>
      <c r="J326" s="70"/>
      <c r="K326" s="62"/>
      <c r="L326" s="70"/>
      <c r="M326" s="8"/>
      <c r="N326" s="8"/>
      <c r="O326" s="8"/>
    </row>
    <row r="327" spans="3:15" ht="14.65" hidden="1" customHeight="1" x14ac:dyDescent="0.2">
      <c r="C327" s="58"/>
      <c r="D327" s="59"/>
      <c r="E327" s="59"/>
      <c r="F327" s="59"/>
      <c r="G327" s="59"/>
      <c r="H327" s="59"/>
      <c r="I327" s="60"/>
      <c r="J327" s="70"/>
      <c r="K327" s="62"/>
      <c r="L327" s="70"/>
      <c r="M327" s="8"/>
      <c r="N327" s="8"/>
      <c r="O327" s="8"/>
    </row>
    <row r="328" spans="3:15" ht="14.65" hidden="1" customHeight="1" x14ac:dyDescent="0.2">
      <c r="C328" s="58"/>
      <c r="D328" s="59"/>
      <c r="E328" s="59"/>
      <c r="F328" s="59"/>
      <c r="G328" s="59"/>
      <c r="H328" s="59"/>
      <c r="I328" s="60"/>
      <c r="J328" s="70"/>
      <c r="K328" s="62"/>
      <c r="L328" s="70"/>
      <c r="M328" s="8"/>
      <c r="N328" s="8"/>
      <c r="O328" s="8"/>
    </row>
    <row r="329" spans="3:15" ht="14.65" hidden="1" customHeight="1" x14ac:dyDescent="0.2">
      <c r="C329" s="58"/>
      <c r="D329" s="59"/>
      <c r="E329" s="59"/>
      <c r="F329" s="59"/>
      <c r="G329" s="59"/>
      <c r="H329" s="59"/>
      <c r="I329" s="60"/>
      <c r="J329" s="70"/>
      <c r="K329" s="62"/>
      <c r="L329" s="70"/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/>
      <c r="D464" s="59"/>
      <c r="E464" s="59"/>
      <c r="F464" s="59" t="s">
        <v>125</v>
      </c>
      <c r="G464" s="59"/>
      <c r="H464" s="59"/>
      <c r="I464" s="60"/>
      <c r="J464" s="70">
        <v>17032319.300000001</v>
      </c>
      <c r="K464" s="62"/>
      <c r="L464" s="70">
        <v>17705711.550000001</v>
      </c>
      <c r="AB464" s="39"/>
      <c r="AC464" s="39"/>
      <c r="AD464" s="39"/>
      <c r="AE464" s="39"/>
      <c r="AF464" s="39"/>
      <c r="AG464" s="39"/>
    </row>
    <row r="465" spans="3:12" s="8" customFormat="1" ht="14.65" customHeight="1" x14ac:dyDescent="0.2">
      <c r="C465" s="58"/>
      <c r="D465" s="59"/>
      <c r="E465" s="59"/>
      <c r="F465" s="59" t="s">
        <v>126</v>
      </c>
      <c r="G465" s="59"/>
      <c r="H465" s="59"/>
      <c r="I465" s="60"/>
      <c r="J465" s="70">
        <v>-116447.52</v>
      </c>
      <c r="K465" s="62"/>
      <c r="L465" s="70">
        <v>-53810.48</v>
      </c>
    </row>
    <row r="466" spans="3:12" s="8" customFormat="1" ht="14.65" customHeight="1" x14ac:dyDescent="0.2">
      <c r="C466" s="58"/>
      <c r="D466" s="59"/>
      <c r="E466" s="59"/>
      <c r="F466" s="59" t="s">
        <v>174</v>
      </c>
      <c r="G466" s="59"/>
      <c r="H466" s="59"/>
      <c r="I466" s="60"/>
      <c r="J466" s="70">
        <v>-264702.7</v>
      </c>
      <c r="K466" s="62"/>
      <c r="L466" s="70">
        <v>-73331.5</v>
      </c>
    </row>
    <row r="467" spans="3:12" s="8" customFormat="1" ht="14.65" customHeight="1" x14ac:dyDescent="0.2">
      <c r="C467" s="58" t="s">
        <v>131</v>
      </c>
      <c r="D467" s="59"/>
      <c r="E467" s="59"/>
      <c r="F467" s="59"/>
      <c r="G467" s="59"/>
      <c r="H467" s="59"/>
      <c r="I467" s="60"/>
      <c r="J467" s="61">
        <v>16651169.080000002</v>
      </c>
      <c r="K467" s="62"/>
      <c r="L467" s="61">
        <v>17578569.57</v>
      </c>
    </row>
    <row r="468" spans="3:12" s="8" customFormat="1" ht="14.65" customHeight="1" x14ac:dyDescent="0.2">
      <c r="C468" s="58"/>
      <c r="D468" s="59"/>
      <c r="E468" s="59"/>
      <c r="F468" s="59" t="s">
        <v>132</v>
      </c>
      <c r="G468" s="59"/>
      <c r="H468" s="59"/>
      <c r="I468" s="60"/>
      <c r="J468" s="70">
        <v>-14373437.800000001</v>
      </c>
      <c r="K468" s="62"/>
      <c r="L468" s="70">
        <v>-13546261.35</v>
      </c>
    </row>
    <row r="469" spans="3:12" s="8" customFormat="1" ht="14.65" customHeight="1" x14ac:dyDescent="0.2">
      <c r="C469" s="58"/>
      <c r="D469" s="59"/>
      <c r="E469" s="59"/>
      <c r="F469" s="59" t="s">
        <v>133</v>
      </c>
      <c r="G469" s="59"/>
      <c r="H469" s="59"/>
      <c r="I469" s="60"/>
      <c r="J469" s="70">
        <v>500</v>
      </c>
      <c r="K469" s="62"/>
      <c r="L469" s="70">
        <v>500</v>
      </c>
    </row>
    <row r="470" spans="3:12" s="8" customFormat="1" ht="14.65" customHeight="1" x14ac:dyDescent="0.2">
      <c r="C470" s="58" t="s">
        <v>135</v>
      </c>
      <c r="D470" s="59"/>
      <c r="E470" s="59"/>
      <c r="F470" s="59"/>
      <c r="G470" s="59"/>
      <c r="H470" s="59"/>
      <c r="I470" s="60"/>
      <c r="J470" s="61">
        <v>-14372937.800000001</v>
      </c>
      <c r="K470" s="62"/>
      <c r="L470" s="61">
        <v>-13545761.35</v>
      </c>
    </row>
    <row r="471" spans="3:12" s="8" customFormat="1" ht="14.65" customHeight="1" x14ac:dyDescent="0.2">
      <c r="C471" s="58"/>
      <c r="D471" s="59"/>
      <c r="E471" s="59"/>
      <c r="F471" s="59" t="s">
        <v>137</v>
      </c>
      <c r="G471" s="59"/>
      <c r="H471" s="59"/>
      <c r="I471" s="60"/>
      <c r="J471" s="70">
        <v>112647.1</v>
      </c>
      <c r="K471" s="62"/>
      <c r="L471" s="70">
        <v>77585.649999999994</v>
      </c>
    </row>
    <row r="472" spans="3:12" s="8" customFormat="1" ht="14.65" customHeight="1" x14ac:dyDescent="0.2">
      <c r="C472" s="58"/>
      <c r="D472" s="59"/>
      <c r="E472" s="59"/>
      <c r="F472" s="59" t="s">
        <v>177</v>
      </c>
      <c r="G472" s="59"/>
      <c r="H472" s="59"/>
      <c r="I472" s="60"/>
      <c r="J472" s="70">
        <v>456821.35</v>
      </c>
      <c r="K472" s="62"/>
      <c r="L472" s="70">
        <v>5518</v>
      </c>
    </row>
    <row r="473" spans="3:12" s="8" customFormat="1" ht="14.65" customHeight="1" x14ac:dyDescent="0.2">
      <c r="C473" s="58"/>
      <c r="D473" s="59"/>
      <c r="E473" s="59"/>
      <c r="F473" s="59" t="s">
        <v>138</v>
      </c>
      <c r="G473" s="59"/>
      <c r="H473" s="59"/>
      <c r="I473" s="60"/>
      <c r="J473" s="70">
        <v>-583243</v>
      </c>
      <c r="K473" s="62"/>
      <c r="L473" s="70">
        <v>-952887.42</v>
      </c>
    </row>
    <row r="474" spans="3:12" s="8" customFormat="1" ht="14.65" customHeight="1" x14ac:dyDescent="0.2">
      <c r="C474" s="58"/>
      <c r="D474" s="59"/>
      <c r="E474" s="59"/>
      <c r="F474" s="59" t="s">
        <v>195</v>
      </c>
      <c r="G474" s="59"/>
      <c r="H474" s="59"/>
      <c r="I474" s="60"/>
      <c r="J474" s="70">
        <v>-287576</v>
      </c>
      <c r="K474" s="62"/>
      <c r="L474" s="70">
        <v>-420034</v>
      </c>
    </row>
    <row r="475" spans="3:12" s="8" customFormat="1" ht="14.65" customHeight="1" x14ac:dyDescent="0.2">
      <c r="C475" s="58" t="s">
        <v>141</v>
      </c>
      <c r="D475" s="59"/>
      <c r="E475" s="59"/>
      <c r="F475" s="59"/>
      <c r="G475" s="59"/>
      <c r="H475" s="59"/>
      <c r="I475" s="60"/>
      <c r="J475" s="61">
        <v>-14674288.350000001</v>
      </c>
      <c r="K475" s="62"/>
      <c r="L475" s="61">
        <v>-14835579.119999999</v>
      </c>
    </row>
    <row r="476" spans="3:12" s="8" customFormat="1" ht="14.65" customHeight="1" x14ac:dyDescent="0.2">
      <c r="C476" s="58" t="s">
        <v>142</v>
      </c>
      <c r="D476" s="59"/>
      <c r="E476" s="59"/>
      <c r="F476" s="59"/>
      <c r="G476" s="59"/>
      <c r="H476" s="59"/>
      <c r="I476" s="60"/>
      <c r="J476" s="61">
        <v>1976880.7300000004</v>
      </c>
      <c r="K476" s="62"/>
      <c r="L476" s="61">
        <v>2742990.4500000011</v>
      </c>
    </row>
    <row r="477" spans="3:12" s="8" customFormat="1" ht="14.65" customHeight="1" x14ac:dyDescent="0.2">
      <c r="C477" s="58"/>
      <c r="D477" s="59"/>
      <c r="E477" s="59"/>
      <c r="F477" s="59" t="s">
        <v>143</v>
      </c>
      <c r="G477" s="59"/>
      <c r="H477" s="59"/>
      <c r="I477" s="60"/>
      <c r="J477" s="70">
        <v>-1108086.6599999999</v>
      </c>
      <c r="K477" s="62"/>
      <c r="L477" s="70">
        <v>-1091107.44</v>
      </c>
    </row>
    <row r="478" spans="3:12" s="8" customFormat="1" ht="14.65" customHeight="1" x14ac:dyDescent="0.2">
      <c r="C478" s="58"/>
      <c r="D478" s="59"/>
      <c r="E478" s="59"/>
      <c r="F478" s="59" t="s">
        <v>144</v>
      </c>
      <c r="G478" s="59"/>
      <c r="H478" s="59"/>
      <c r="I478" s="60"/>
      <c r="J478" s="70">
        <v>-595704.29</v>
      </c>
      <c r="K478" s="62"/>
      <c r="L478" s="70">
        <v>-673200.37</v>
      </c>
    </row>
    <row r="479" spans="3:12" ht="15" x14ac:dyDescent="0.2">
      <c r="C479" s="58"/>
      <c r="D479" s="59"/>
      <c r="E479" s="59"/>
      <c r="F479" s="59" t="s">
        <v>145</v>
      </c>
      <c r="G479" s="59"/>
      <c r="H479" s="59"/>
      <c r="I479" s="60"/>
      <c r="J479" s="70">
        <v>-143303.54</v>
      </c>
      <c r="K479" s="62"/>
      <c r="L479" s="70">
        <v>-157443.94</v>
      </c>
    </row>
    <row r="480" spans="3:12" ht="15" x14ac:dyDescent="0.2">
      <c r="C480" s="58"/>
      <c r="D480" s="59"/>
      <c r="E480" s="59"/>
      <c r="F480" s="59" t="s">
        <v>147</v>
      </c>
      <c r="G480" s="59"/>
      <c r="H480" s="59"/>
      <c r="I480" s="60"/>
      <c r="J480" s="70">
        <v>-19731.509999999998</v>
      </c>
      <c r="K480" s="62"/>
      <c r="L480" s="70">
        <v>-63129.72</v>
      </c>
    </row>
    <row r="481" spans="3:12" ht="15" x14ac:dyDescent="0.2">
      <c r="C481" s="58" t="s">
        <v>148</v>
      </c>
      <c r="D481" s="59"/>
      <c r="E481" s="59"/>
      <c r="F481" s="59"/>
      <c r="G481" s="59"/>
      <c r="H481" s="59"/>
      <c r="I481" s="60"/>
      <c r="J481" s="61">
        <v>-1866826</v>
      </c>
      <c r="K481" s="62"/>
      <c r="L481" s="61">
        <v>-1984881.47</v>
      </c>
    </row>
    <row r="482" spans="3:12" ht="15" x14ac:dyDescent="0.2">
      <c r="C482" s="58" t="s">
        <v>149</v>
      </c>
      <c r="D482" s="59"/>
      <c r="E482" s="59"/>
      <c r="F482" s="59"/>
      <c r="G482" s="59"/>
      <c r="H482" s="59"/>
      <c r="I482" s="60"/>
      <c r="J482" s="61">
        <v>-16541114.350000001</v>
      </c>
      <c r="K482" s="62"/>
      <c r="L482" s="61">
        <v>-16820460.59</v>
      </c>
    </row>
    <row r="483" spans="3:12" ht="15" x14ac:dyDescent="0.2">
      <c r="C483" s="58" t="s">
        <v>150</v>
      </c>
      <c r="D483" s="59"/>
      <c r="E483" s="59"/>
      <c r="F483" s="59"/>
      <c r="G483" s="59"/>
      <c r="H483" s="59"/>
      <c r="I483" s="60"/>
      <c r="J483" s="61">
        <v>110054.73000000045</v>
      </c>
      <c r="K483" s="62"/>
      <c r="L483" s="61">
        <v>758108.98000000115</v>
      </c>
    </row>
    <row r="484" spans="3:12" ht="15" x14ac:dyDescent="0.2">
      <c r="C484" s="58"/>
      <c r="D484" s="59"/>
      <c r="E484" s="59"/>
      <c r="F484" s="59" t="s">
        <v>178</v>
      </c>
      <c r="G484" s="59"/>
      <c r="H484" s="59"/>
      <c r="I484" s="60"/>
      <c r="J484" s="70">
        <v>53320.05</v>
      </c>
      <c r="K484" s="62"/>
      <c r="L484" s="70">
        <v>2098.92</v>
      </c>
    </row>
    <row r="485" spans="3:12" ht="15" x14ac:dyDescent="0.2">
      <c r="C485" s="58"/>
      <c r="D485" s="59"/>
      <c r="E485" s="59"/>
      <c r="F485" s="59" t="s">
        <v>197</v>
      </c>
      <c r="G485" s="59"/>
      <c r="H485" s="59"/>
      <c r="I485" s="60"/>
      <c r="J485" s="70">
        <v>-12290.91</v>
      </c>
      <c r="K485" s="62"/>
      <c r="L485" s="70">
        <v>-16455.36</v>
      </c>
    </row>
    <row r="486" spans="3:12" ht="15" x14ac:dyDescent="0.2">
      <c r="C486" s="58"/>
      <c r="D486" s="59"/>
      <c r="E486" s="59"/>
      <c r="F486" s="59" t="s">
        <v>179</v>
      </c>
      <c r="G486" s="59"/>
      <c r="H486" s="59"/>
      <c r="I486" s="60"/>
      <c r="J486" s="70">
        <v>555612.74</v>
      </c>
      <c r="K486" s="62"/>
      <c r="L486" s="70">
        <v>231855.31</v>
      </c>
    </row>
    <row r="487" spans="3:12" ht="15" x14ac:dyDescent="0.2">
      <c r="C487" s="58" t="s">
        <v>154</v>
      </c>
      <c r="D487" s="59"/>
      <c r="E487" s="59"/>
      <c r="F487" s="59"/>
      <c r="G487" s="59"/>
      <c r="H487" s="59"/>
      <c r="I487" s="60"/>
      <c r="J487" s="61">
        <v>596641.88</v>
      </c>
      <c r="K487" s="62"/>
      <c r="L487" s="61">
        <v>217498.87</v>
      </c>
    </row>
    <row r="488" spans="3:12" ht="15" x14ac:dyDescent="0.2">
      <c r="C488" s="58"/>
      <c r="D488" s="59"/>
      <c r="E488" s="59"/>
      <c r="F488" s="59" t="s">
        <v>180</v>
      </c>
      <c r="G488" s="59"/>
      <c r="H488" s="59"/>
      <c r="I488" s="60"/>
      <c r="J488" s="70">
        <v>-285465.2</v>
      </c>
      <c r="K488" s="62"/>
      <c r="L488" s="70">
        <v>-164368.95999999999</v>
      </c>
    </row>
    <row r="489" spans="3:12" ht="15" x14ac:dyDescent="0.2">
      <c r="C489" s="58" t="s">
        <v>181</v>
      </c>
      <c r="D489" s="59"/>
      <c r="E489" s="59"/>
      <c r="F489" s="59"/>
      <c r="G489" s="59"/>
      <c r="H489" s="59"/>
      <c r="I489" s="60"/>
      <c r="J489" s="61">
        <v>311176.68</v>
      </c>
      <c r="K489" s="62"/>
      <c r="L489" s="61">
        <v>53129.91</v>
      </c>
    </row>
    <row r="490" spans="3:12" ht="15" x14ac:dyDescent="0.2">
      <c r="C490" s="58" t="s">
        <v>182</v>
      </c>
      <c r="D490" s="59"/>
      <c r="E490" s="59"/>
      <c r="F490" s="59"/>
      <c r="G490" s="59"/>
      <c r="H490" s="59"/>
      <c r="I490" s="60"/>
      <c r="J490" s="61">
        <v>421231.41000000044</v>
      </c>
      <c r="K490" s="62"/>
      <c r="L490" s="61">
        <v>811238.89000000118</v>
      </c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2273293583.1800003</v>
      </c>
      <c r="K8" s="62"/>
      <c r="L8" s="61">
        <v>2070912537.29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1414601621.72</v>
      </c>
      <c r="K9" s="62"/>
      <c r="L9" s="70">
        <v>1396478597.9400001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1414601621.72</v>
      </c>
      <c r="K10" s="62"/>
      <c r="L10" s="70">
        <v>1396478597.9400001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164</v>
      </c>
      <c r="E11" s="59"/>
      <c r="F11" s="59"/>
      <c r="G11" s="59"/>
      <c r="H11" s="59"/>
      <c r="I11" s="60"/>
      <c r="J11" s="70">
        <v>11872.609999999986</v>
      </c>
      <c r="K11" s="62"/>
      <c r="L11" s="70">
        <v>0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92</v>
      </c>
      <c r="E12" s="59"/>
      <c r="F12" s="59"/>
      <c r="G12" s="59"/>
      <c r="H12" s="59"/>
      <c r="I12" s="60"/>
      <c r="J12" s="70">
        <v>1058686.6500000004</v>
      </c>
      <c r="K12" s="62"/>
      <c r="L12" s="70">
        <v>720827.35000000033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93</v>
      </c>
      <c r="E13" s="59"/>
      <c r="F13" s="59"/>
      <c r="G13" s="59"/>
      <c r="H13" s="59"/>
      <c r="I13" s="60"/>
      <c r="J13" s="70">
        <v>667194.69999999995</v>
      </c>
      <c r="K13" s="62"/>
      <c r="L13" s="70">
        <v>804232.49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 t="s">
        <v>94</v>
      </c>
      <c r="E14" s="59"/>
      <c r="F14" s="59"/>
      <c r="G14" s="59"/>
      <c r="H14" s="59"/>
      <c r="I14" s="60"/>
      <c r="J14" s="70">
        <v>136900191.63</v>
      </c>
      <c r="K14" s="62"/>
      <c r="L14" s="70">
        <v>123268485.05000001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95</v>
      </c>
      <c r="F15" s="59"/>
      <c r="G15" s="59"/>
      <c r="H15" s="59"/>
      <c r="I15" s="60"/>
      <c r="J15" s="70">
        <v>121426159.41</v>
      </c>
      <c r="K15" s="62"/>
      <c r="L15" s="70">
        <v>97323633.100000009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188</v>
      </c>
      <c r="F16" s="59"/>
      <c r="G16" s="59"/>
      <c r="H16" s="59"/>
      <c r="I16" s="60"/>
      <c r="J16" s="70">
        <v>100901</v>
      </c>
      <c r="K16" s="62"/>
      <c r="L16" s="70">
        <v>0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96</v>
      </c>
      <c r="F17" s="59"/>
      <c r="G17" s="59"/>
      <c r="H17" s="59"/>
      <c r="I17" s="60"/>
      <c r="J17" s="70">
        <v>14441080.949999999</v>
      </c>
      <c r="K17" s="62"/>
      <c r="L17" s="70">
        <v>24163035.09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/>
      <c r="E18" s="59" t="s">
        <v>97</v>
      </c>
      <c r="F18" s="59"/>
      <c r="G18" s="59"/>
      <c r="H18" s="59"/>
      <c r="I18" s="60"/>
      <c r="J18" s="70">
        <v>932050.27</v>
      </c>
      <c r="K18" s="62"/>
      <c r="L18" s="70">
        <v>1781816.86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98</v>
      </c>
      <c r="E19" s="59"/>
      <c r="F19" s="59"/>
      <c r="G19" s="59"/>
      <c r="H19" s="59"/>
      <c r="I19" s="60"/>
      <c r="J19" s="70">
        <v>215967.16</v>
      </c>
      <c r="K19" s="62"/>
      <c r="L19" s="70">
        <v>51629405.660000004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 t="s">
        <v>99</v>
      </c>
      <c r="E20" s="59"/>
      <c r="F20" s="59"/>
      <c r="G20" s="59"/>
      <c r="H20" s="59"/>
      <c r="I20" s="60"/>
      <c r="J20" s="70">
        <v>719838048.71000004</v>
      </c>
      <c r="K20" s="62"/>
      <c r="L20" s="70">
        <v>498010988.80000001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 t="s">
        <v>100</v>
      </c>
      <c r="D21" s="59"/>
      <c r="E21" s="59"/>
      <c r="F21" s="59"/>
      <c r="G21" s="59"/>
      <c r="H21" s="59"/>
      <c r="I21" s="60"/>
      <c r="J21" s="61">
        <v>2273293583.1800003</v>
      </c>
      <c r="K21" s="62"/>
      <c r="L21" s="61">
        <v>2070912537.2900002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 t="s">
        <v>101</v>
      </c>
      <c r="E22" s="59"/>
      <c r="F22" s="59"/>
      <c r="G22" s="59"/>
      <c r="H22" s="59"/>
      <c r="I22" s="60"/>
      <c r="J22" s="70">
        <v>624795368.30999994</v>
      </c>
      <c r="K22" s="62"/>
      <c r="L22" s="70">
        <v>541250513.04999995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 t="s">
        <v>102</v>
      </c>
      <c r="F23" s="59"/>
      <c r="G23" s="59"/>
      <c r="H23" s="59"/>
      <c r="I23" s="60"/>
      <c r="J23" s="70">
        <v>100000</v>
      </c>
      <c r="K23" s="62"/>
      <c r="L23" s="70">
        <v>100000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 t="s">
        <v>103</v>
      </c>
      <c r="F24" s="59"/>
      <c r="G24" s="59"/>
      <c r="H24" s="59"/>
      <c r="I24" s="60"/>
      <c r="J24" s="70">
        <v>624695368.30999994</v>
      </c>
      <c r="K24" s="62"/>
      <c r="L24" s="70">
        <v>541150513.04999995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104</v>
      </c>
      <c r="G25" s="59"/>
      <c r="H25" s="59"/>
      <c r="I25" s="60"/>
      <c r="J25" s="70">
        <v>622584600</v>
      </c>
      <c r="K25" s="62"/>
      <c r="L25" s="70">
        <v>539625006.55999994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105</v>
      </c>
      <c r="G26" s="59"/>
      <c r="H26" s="59"/>
      <c r="I26" s="60"/>
      <c r="J26" s="70">
        <v>2891278.4</v>
      </c>
      <c r="K26" s="62"/>
      <c r="L26" s="70">
        <v>2306016.58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189</v>
      </c>
      <c r="G27" s="59"/>
      <c r="H27" s="59"/>
      <c r="I27" s="60"/>
      <c r="J27" s="70">
        <v>-780510.09</v>
      </c>
      <c r="K27" s="62"/>
      <c r="L27" s="70">
        <v>-780510.09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 t="s">
        <v>109</v>
      </c>
      <c r="E28" s="59"/>
      <c r="F28" s="59"/>
      <c r="G28" s="59"/>
      <c r="H28" s="59"/>
      <c r="I28" s="60"/>
      <c r="J28" s="70">
        <v>1648498214.8699999</v>
      </c>
      <c r="K28" s="62"/>
      <c r="L28" s="70">
        <v>1529662024.2400002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 t="s">
        <v>110</v>
      </c>
      <c r="F29" s="59"/>
      <c r="G29" s="59"/>
      <c r="H29" s="59"/>
      <c r="I29" s="60"/>
      <c r="J29" s="70">
        <v>700446598</v>
      </c>
      <c r="K29" s="62"/>
      <c r="L29" s="70">
        <v>676211756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113</v>
      </c>
      <c r="G30" s="59"/>
      <c r="H30" s="59"/>
      <c r="I30" s="60"/>
      <c r="J30" s="70">
        <v>699706676</v>
      </c>
      <c r="K30" s="62"/>
      <c r="L30" s="70">
        <v>675580598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/>
      <c r="F31" s="59" t="s">
        <v>114</v>
      </c>
      <c r="G31" s="59"/>
      <c r="H31" s="59"/>
      <c r="I31" s="60"/>
      <c r="J31" s="70">
        <v>739922</v>
      </c>
      <c r="K31" s="62"/>
      <c r="L31" s="70">
        <v>631158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183</v>
      </c>
      <c r="F32" s="59"/>
      <c r="G32" s="59"/>
      <c r="H32" s="59"/>
      <c r="I32" s="60"/>
      <c r="J32" s="70">
        <v>1156507.3999999999</v>
      </c>
      <c r="K32" s="62"/>
      <c r="L32" s="70">
        <v>1096491.8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/>
      <c r="F33" s="59" t="s">
        <v>184</v>
      </c>
      <c r="G33" s="59"/>
      <c r="H33" s="59"/>
      <c r="I33" s="60"/>
      <c r="J33" s="70">
        <v>1156507.3999999999</v>
      </c>
      <c r="K33" s="62"/>
      <c r="L33" s="70">
        <v>1096491.8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169</v>
      </c>
      <c r="F34" s="59"/>
      <c r="G34" s="59"/>
      <c r="H34" s="59"/>
      <c r="I34" s="60"/>
      <c r="J34" s="70">
        <v>0</v>
      </c>
      <c r="K34" s="62"/>
      <c r="L34" s="70">
        <v>29739600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116</v>
      </c>
      <c r="F35" s="59"/>
      <c r="G35" s="59"/>
      <c r="H35" s="59"/>
      <c r="I35" s="60"/>
      <c r="J35" s="70">
        <v>22822637.990000002</v>
      </c>
      <c r="K35" s="62"/>
      <c r="L35" s="70">
        <v>22564685.43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117</v>
      </c>
      <c r="F36" s="59"/>
      <c r="G36" s="59"/>
      <c r="H36" s="59"/>
      <c r="I36" s="60"/>
      <c r="J36" s="70">
        <v>372359599.85000002</v>
      </c>
      <c r="K36" s="62"/>
      <c r="L36" s="70">
        <v>353528056.69999999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172</v>
      </c>
      <c r="F37" s="59"/>
      <c r="G37" s="59"/>
      <c r="H37" s="59"/>
      <c r="I37" s="60"/>
      <c r="J37" s="70">
        <v>22593726.800000001</v>
      </c>
      <c r="K37" s="62"/>
      <c r="L37" s="70">
        <v>14273074.48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185</v>
      </c>
      <c r="F38" s="59"/>
      <c r="G38" s="59"/>
      <c r="H38" s="59"/>
      <c r="I38" s="60"/>
      <c r="J38" s="70">
        <v>1035444.32</v>
      </c>
      <c r="K38" s="62"/>
      <c r="L38" s="70">
        <v>844095.48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190</v>
      </c>
      <c r="F39" s="59"/>
      <c r="G39" s="59"/>
      <c r="H39" s="59"/>
      <c r="I39" s="60"/>
      <c r="J39" s="70">
        <v>0</v>
      </c>
      <c r="K39" s="62"/>
      <c r="L39" s="70">
        <v>3895765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8"/>
      <c r="D40" s="59"/>
      <c r="E40" s="59" t="s">
        <v>119</v>
      </c>
      <c r="F40" s="59"/>
      <c r="G40" s="59"/>
      <c r="H40" s="59"/>
      <c r="I40" s="60"/>
      <c r="J40" s="70">
        <v>1295907.6000000015</v>
      </c>
      <c r="K40" s="62"/>
      <c r="L40" s="70">
        <v>1563492.049999997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8"/>
      <c r="D41" s="59"/>
      <c r="E41" s="59" t="s">
        <v>120</v>
      </c>
      <c r="F41" s="59"/>
      <c r="G41" s="59"/>
      <c r="H41" s="59"/>
      <c r="I41" s="60"/>
      <c r="J41" s="70">
        <v>1172856.01</v>
      </c>
      <c r="K41" s="62"/>
      <c r="L41" s="70">
        <v>806934.39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8"/>
      <c r="D42" s="59"/>
      <c r="E42" s="59" t="s">
        <v>121</v>
      </c>
      <c r="F42" s="59"/>
      <c r="G42" s="59"/>
      <c r="H42" s="59"/>
      <c r="I42" s="60"/>
      <c r="J42" s="70">
        <v>3576608.3</v>
      </c>
      <c r="K42" s="62"/>
      <c r="L42" s="70">
        <v>352846.1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8"/>
      <c r="D43" s="59"/>
      <c r="E43" s="59" t="s">
        <v>122</v>
      </c>
      <c r="F43" s="59"/>
      <c r="G43" s="59"/>
      <c r="H43" s="59"/>
      <c r="I43" s="60"/>
      <c r="J43" s="70">
        <v>522038328.60000002</v>
      </c>
      <c r="K43" s="62"/>
      <c r="L43" s="70">
        <v>424785226.81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3048608487.25</v>
      </c>
      <c r="K160" s="62"/>
      <c r="L160" s="70">
        <v>2731815488.4499998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-12221005.32</v>
      </c>
      <c r="K161" s="62"/>
      <c r="L161" s="70">
        <v>-11726233.52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354617082.94999999</v>
      </c>
      <c r="K162" s="62"/>
      <c r="L162" s="70">
        <v>318740896.94999999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129</v>
      </c>
      <c r="G163" s="59"/>
      <c r="H163" s="59"/>
      <c r="I163" s="60"/>
      <c r="J163" s="70">
        <v>-3024690.94</v>
      </c>
      <c r="K163" s="62"/>
      <c r="L163" s="70">
        <v>-2522202.31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130</v>
      </c>
      <c r="G164" s="59"/>
      <c r="H164" s="59"/>
      <c r="I164" s="60"/>
      <c r="J164" s="70">
        <v>-354617082.94999999</v>
      </c>
      <c r="K164" s="62"/>
      <c r="L164" s="70">
        <v>-318740926.94999999</v>
      </c>
      <c r="M164" s="8"/>
      <c r="N164" s="8"/>
      <c r="O164" s="8"/>
    </row>
    <row r="165" spans="3:15" ht="15" x14ac:dyDescent="0.2">
      <c r="C165" s="58" t="s">
        <v>131</v>
      </c>
      <c r="D165" s="59"/>
      <c r="E165" s="59"/>
      <c r="F165" s="59"/>
      <c r="G165" s="59"/>
      <c r="H165" s="59"/>
      <c r="I165" s="60"/>
      <c r="J165" s="61">
        <v>3033362790.9899998</v>
      </c>
      <c r="K165" s="62"/>
      <c r="L165" s="61">
        <v>2717567022.6199999</v>
      </c>
      <c r="M165" s="8"/>
      <c r="N165" s="8"/>
      <c r="O165" s="8"/>
    </row>
    <row r="166" spans="3:15" ht="15" x14ac:dyDescent="0.2">
      <c r="C166" s="58"/>
      <c r="D166" s="59"/>
      <c r="E166" s="59"/>
      <c r="F166" s="59" t="s">
        <v>132</v>
      </c>
      <c r="G166" s="59"/>
      <c r="H166" s="59"/>
      <c r="I166" s="60"/>
      <c r="J166" s="70">
        <v>-2290002145.3000002</v>
      </c>
      <c r="K166" s="62"/>
      <c r="L166" s="70">
        <v>-2188251958.1100001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133</v>
      </c>
      <c r="G167" s="59"/>
      <c r="H167" s="59"/>
      <c r="I167" s="60"/>
      <c r="J167" s="70">
        <v>387058097.54000002</v>
      </c>
      <c r="K167" s="62"/>
      <c r="L167" s="70">
        <v>371888559.13999999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175</v>
      </c>
      <c r="G168" s="59"/>
      <c r="H168" s="59"/>
      <c r="I168" s="60"/>
      <c r="J168" s="70">
        <v>-864043.12</v>
      </c>
      <c r="K168" s="62"/>
      <c r="L168" s="70">
        <v>-834016.91</v>
      </c>
      <c r="M168" s="8"/>
      <c r="N168" s="8"/>
      <c r="O168" s="8"/>
    </row>
    <row r="169" spans="3:15" ht="15" x14ac:dyDescent="0.2">
      <c r="C169" s="58" t="s">
        <v>134</v>
      </c>
      <c r="D169" s="59"/>
      <c r="E169" s="59"/>
      <c r="F169" s="59"/>
      <c r="G169" s="59"/>
      <c r="H169" s="59"/>
      <c r="I169" s="60"/>
      <c r="J169" s="61">
        <v>386194054.42000002</v>
      </c>
      <c r="K169" s="62"/>
      <c r="L169" s="61">
        <v>371054542.22999996</v>
      </c>
      <c r="M169" s="8"/>
      <c r="N169" s="8"/>
      <c r="O169" s="8"/>
    </row>
    <row r="170" spans="3:15" ht="15" x14ac:dyDescent="0.2">
      <c r="C170" s="58" t="s">
        <v>135</v>
      </c>
      <c r="D170" s="59"/>
      <c r="E170" s="59"/>
      <c r="F170" s="59"/>
      <c r="G170" s="59"/>
      <c r="H170" s="59"/>
      <c r="I170" s="60"/>
      <c r="J170" s="61">
        <v>-1903808090.8800001</v>
      </c>
      <c r="K170" s="62"/>
      <c r="L170" s="61">
        <v>-1817197415.8800001</v>
      </c>
      <c r="M170" s="8"/>
      <c r="N170" s="8"/>
      <c r="O170" s="8"/>
    </row>
    <row r="171" spans="3:15" ht="15" x14ac:dyDescent="0.2">
      <c r="C171" s="58"/>
      <c r="D171" s="59"/>
      <c r="E171" s="59"/>
      <c r="F171" s="59" t="s">
        <v>176</v>
      </c>
      <c r="G171" s="59"/>
      <c r="H171" s="59"/>
      <c r="I171" s="60"/>
      <c r="J171" s="70">
        <v>-153996</v>
      </c>
      <c r="K171" s="62"/>
      <c r="L171" s="70">
        <v>-3667.5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137</v>
      </c>
      <c r="G172" s="59"/>
      <c r="H172" s="59"/>
      <c r="I172" s="60"/>
      <c r="J172" s="70">
        <v>-2452181.62</v>
      </c>
      <c r="K172" s="62"/>
      <c r="L172" s="70">
        <v>-1093494.98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138</v>
      </c>
      <c r="G173" s="59"/>
      <c r="H173" s="59"/>
      <c r="I173" s="60"/>
      <c r="J173" s="70">
        <v>-24126078</v>
      </c>
      <c r="K173" s="62"/>
      <c r="L173" s="70">
        <v>-37133281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191</v>
      </c>
      <c r="G174" s="59"/>
      <c r="H174" s="59"/>
      <c r="I174" s="60"/>
      <c r="J174" s="70">
        <v>0</v>
      </c>
      <c r="K174" s="62"/>
      <c r="L174" s="70">
        <v>873906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139</v>
      </c>
      <c r="G175" s="59"/>
      <c r="H175" s="59"/>
      <c r="I175" s="60"/>
      <c r="J175" s="70">
        <v>-791917865.5</v>
      </c>
      <c r="K175" s="62"/>
      <c r="L175" s="70">
        <v>-772808462.64999998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140</v>
      </c>
      <c r="G176" s="59"/>
      <c r="H176" s="59"/>
      <c r="I176" s="60"/>
      <c r="J176" s="70">
        <v>-96706914</v>
      </c>
      <c r="K176" s="62"/>
      <c r="L176" s="70">
        <v>68200534.599999994</v>
      </c>
      <c r="M176" s="8"/>
      <c r="N176" s="8"/>
      <c r="O176" s="8"/>
    </row>
    <row r="177" spans="3:15" ht="15" x14ac:dyDescent="0.2">
      <c r="C177" s="58" t="s">
        <v>141</v>
      </c>
      <c r="D177" s="59"/>
      <c r="E177" s="59"/>
      <c r="F177" s="59"/>
      <c r="G177" s="59"/>
      <c r="H177" s="59"/>
      <c r="I177" s="60"/>
      <c r="J177" s="61">
        <v>-2819165126</v>
      </c>
      <c r="K177" s="62"/>
      <c r="L177" s="61">
        <v>-2559161881.4100003</v>
      </c>
      <c r="M177" s="8"/>
      <c r="N177" s="8"/>
      <c r="O177" s="8"/>
    </row>
    <row r="178" spans="3:15" ht="15" x14ac:dyDescent="0.2">
      <c r="C178" s="58" t="s">
        <v>142</v>
      </c>
      <c r="D178" s="59"/>
      <c r="E178" s="59"/>
      <c r="F178" s="59"/>
      <c r="G178" s="59"/>
      <c r="H178" s="59"/>
      <c r="I178" s="60"/>
      <c r="J178" s="61">
        <v>214197664.98999977</v>
      </c>
      <c r="K178" s="62"/>
      <c r="L178" s="61">
        <v>158405141.20999956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143</v>
      </c>
      <c r="G179" s="59"/>
      <c r="H179" s="59"/>
      <c r="I179" s="60"/>
      <c r="J179" s="70">
        <v>-33569910.799999997</v>
      </c>
      <c r="K179" s="62"/>
      <c r="L179" s="70">
        <v>-30262077.219999999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144</v>
      </c>
      <c r="G180" s="59"/>
      <c r="H180" s="59"/>
      <c r="I180" s="60"/>
      <c r="J180" s="70">
        <v>-109226970.25</v>
      </c>
      <c r="K180" s="62"/>
      <c r="L180" s="70">
        <v>-102013125.86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145</v>
      </c>
      <c r="G181" s="59"/>
      <c r="H181" s="59"/>
      <c r="I181" s="60"/>
      <c r="J181" s="70">
        <v>-809140.22</v>
      </c>
      <c r="K181" s="62"/>
      <c r="L181" s="70">
        <v>-1283724.49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146</v>
      </c>
      <c r="G182" s="59"/>
      <c r="H182" s="59"/>
      <c r="I182" s="60"/>
      <c r="J182" s="70">
        <v>-2987359.45</v>
      </c>
      <c r="K182" s="62"/>
      <c r="L182" s="70">
        <v>-3287307.12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147</v>
      </c>
      <c r="G183" s="59"/>
      <c r="H183" s="59"/>
      <c r="I183" s="60"/>
      <c r="J183" s="70">
        <v>-222570.66</v>
      </c>
      <c r="K183" s="62"/>
      <c r="L183" s="70">
        <v>-149697.17000000001</v>
      </c>
      <c r="M183" s="8"/>
      <c r="N183" s="8"/>
      <c r="O183" s="8"/>
    </row>
    <row r="184" spans="3:15" ht="15" x14ac:dyDescent="0.2">
      <c r="C184" s="58" t="s">
        <v>148</v>
      </c>
      <c r="D184" s="59"/>
      <c r="E184" s="59"/>
      <c r="F184" s="59"/>
      <c r="G184" s="59"/>
      <c r="H184" s="59"/>
      <c r="I184" s="60"/>
      <c r="J184" s="61">
        <v>-146815951.38</v>
      </c>
      <c r="K184" s="62"/>
      <c r="L184" s="61">
        <v>-136995931.85999998</v>
      </c>
      <c r="M184" s="8"/>
      <c r="N184" s="8"/>
      <c r="O184" s="8"/>
    </row>
    <row r="185" spans="3:15" ht="15" x14ac:dyDescent="0.2">
      <c r="C185" s="58" t="s">
        <v>149</v>
      </c>
      <c r="D185" s="59"/>
      <c r="E185" s="59"/>
      <c r="F185" s="59"/>
      <c r="G185" s="59"/>
      <c r="H185" s="59"/>
      <c r="I185" s="60"/>
      <c r="J185" s="61">
        <v>-2965981077.3800001</v>
      </c>
      <c r="K185" s="62"/>
      <c r="L185" s="61">
        <v>-2696157813.2700005</v>
      </c>
      <c r="M185" s="8"/>
      <c r="N185" s="8"/>
      <c r="O185" s="8"/>
    </row>
    <row r="186" spans="3:15" ht="15" x14ac:dyDescent="0.2">
      <c r="C186" s="58" t="s">
        <v>150</v>
      </c>
      <c r="D186" s="59"/>
      <c r="E186" s="59"/>
      <c r="F186" s="59"/>
      <c r="G186" s="59"/>
      <c r="H186" s="59"/>
      <c r="I186" s="60"/>
      <c r="J186" s="61">
        <v>67381713.609999776</v>
      </c>
      <c r="K186" s="62"/>
      <c r="L186" s="61">
        <v>21409209.349999577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151</v>
      </c>
      <c r="G187" s="59"/>
      <c r="H187" s="59"/>
      <c r="I187" s="60"/>
      <c r="J187" s="70">
        <v>376033.19</v>
      </c>
      <c r="K187" s="62"/>
      <c r="L187" s="70">
        <v>1582809.42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152</v>
      </c>
      <c r="G188" s="59"/>
      <c r="H188" s="59"/>
      <c r="I188" s="60"/>
      <c r="J188" s="70">
        <v>-1857001.91</v>
      </c>
      <c r="K188" s="62"/>
      <c r="L188" s="70">
        <v>-1816560.12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153</v>
      </c>
      <c r="G189" s="59"/>
      <c r="H189" s="59"/>
      <c r="I189" s="60"/>
      <c r="J189" s="70">
        <v>17054188.550000001</v>
      </c>
      <c r="K189" s="62"/>
      <c r="L189" s="70">
        <v>18595269.079999998</v>
      </c>
      <c r="M189" s="8"/>
      <c r="N189" s="8"/>
      <c r="O189" s="8"/>
    </row>
    <row r="190" spans="3:15" ht="15" x14ac:dyDescent="0.2">
      <c r="C190" s="58" t="s">
        <v>154</v>
      </c>
      <c r="D190" s="59"/>
      <c r="E190" s="59"/>
      <c r="F190" s="59"/>
      <c r="G190" s="59"/>
      <c r="H190" s="59"/>
      <c r="I190" s="60"/>
      <c r="J190" s="61">
        <v>15573219.83</v>
      </c>
      <c r="K190" s="62"/>
      <c r="L190" s="61">
        <v>18361518.379999999</v>
      </c>
      <c r="M190" s="8"/>
      <c r="N190" s="8"/>
      <c r="O190" s="8"/>
    </row>
    <row r="191" spans="3:15" ht="15" x14ac:dyDescent="0.2">
      <c r="C191" s="58"/>
      <c r="D191" s="59"/>
      <c r="E191" s="59"/>
      <c r="F191" s="59" t="s">
        <v>192</v>
      </c>
      <c r="G191" s="59"/>
      <c r="H191" s="59"/>
      <c r="I191" s="60"/>
      <c r="J191" s="70">
        <v>4660</v>
      </c>
      <c r="K191" s="62"/>
      <c r="L191" s="70">
        <v>802327.81</v>
      </c>
      <c r="M191" s="8"/>
      <c r="N191" s="8"/>
      <c r="O191" s="8"/>
    </row>
    <row r="192" spans="3:15" ht="15" x14ac:dyDescent="0.2">
      <c r="C192" s="58" t="s">
        <v>155</v>
      </c>
      <c r="D192" s="59"/>
      <c r="E192" s="59"/>
      <c r="F192" s="59"/>
      <c r="G192" s="59"/>
      <c r="H192" s="59"/>
      <c r="I192" s="60"/>
      <c r="J192" s="61">
        <v>15577879.83</v>
      </c>
      <c r="K192" s="62"/>
      <c r="L192" s="61">
        <v>19163846.189999998</v>
      </c>
      <c r="M192" s="8"/>
      <c r="N192" s="8"/>
      <c r="O192" s="8"/>
    </row>
    <row r="193" spans="3:15" ht="15" x14ac:dyDescent="0.2">
      <c r="C193" s="58" t="s">
        <v>156</v>
      </c>
      <c r="D193" s="59"/>
      <c r="E193" s="59"/>
      <c r="F193" s="59"/>
      <c r="G193" s="59"/>
      <c r="H193" s="59"/>
      <c r="I193" s="60"/>
      <c r="J193" s="61">
        <v>82959593.439999774</v>
      </c>
      <c r="K193" s="62"/>
      <c r="L193" s="61">
        <v>40573055.539999574</v>
      </c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 t="s">
        <v>161</v>
      </c>
      <c r="D312" s="59"/>
      <c r="E312" s="59"/>
      <c r="F312" s="59"/>
      <c r="G312" s="59"/>
      <c r="H312" s="59"/>
      <c r="I312" s="60"/>
      <c r="J312" s="70"/>
      <c r="K312" s="62"/>
      <c r="L312" s="70"/>
      <c r="M312" s="8"/>
      <c r="N312" s="8"/>
      <c r="O312" s="8"/>
    </row>
    <row r="313" spans="2:15" ht="14.65" hidden="1" customHeight="1" x14ac:dyDescent="0.2">
      <c r="C313" s="58"/>
      <c r="D313" s="59"/>
      <c r="E313" s="59"/>
      <c r="F313" s="59"/>
      <c r="G313" s="59"/>
      <c r="H313" s="59"/>
      <c r="I313" s="60"/>
      <c r="J313" s="70"/>
      <c r="K313" s="62"/>
      <c r="L313" s="70"/>
      <c r="M313" s="8"/>
      <c r="N313" s="8"/>
      <c r="O313" s="8"/>
    </row>
    <row r="314" spans="2:15" ht="14.65" hidden="1" customHeight="1" x14ac:dyDescent="0.2">
      <c r="C314" s="58"/>
      <c r="D314" s="59"/>
      <c r="E314" s="59"/>
      <c r="F314" s="59"/>
      <c r="G314" s="59"/>
      <c r="H314" s="59"/>
      <c r="I314" s="60"/>
      <c r="J314" s="70"/>
      <c r="K314" s="62"/>
      <c r="L314" s="70"/>
      <c r="M314" s="8"/>
      <c r="N314" s="8"/>
      <c r="O314" s="8"/>
    </row>
    <row r="315" spans="2:15" ht="14.65" hidden="1" customHeight="1" x14ac:dyDescent="0.2">
      <c r="C315" s="58"/>
      <c r="D315" s="59"/>
      <c r="E315" s="59"/>
      <c r="F315" s="59"/>
      <c r="G315" s="59"/>
      <c r="H315" s="59"/>
      <c r="I315" s="60"/>
      <c r="J315" s="70"/>
      <c r="K315" s="62"/>
      <c r="L315" s="70"/>
      <c r="M315" s="8"/>
      <c r="N315" s="8"/>
      <c r="O315" s="8"/>
    </row>
    <row r="316" spans="2:15" ht="14.65" hidden="1" customHeight="1" x14ac:dyDescent="0.2">
      <c r="C316" s="58"/>
      <c r="D316" s="59"/>
      <c r="E316" s="59"/>
      <c r="F316" s="59"/>
      <c r="G316" s="59"/>
      <c r="H316" s="59"/>
      <c r="I316" s="60"/>
      <c r="J316" s="70"/>
      <c r="K316" s="62"/>
      <c r="L316" s="70"/>
      <c r="M316" s="8"/>
      <c r="N316" s="8"/>
      <c r="O316" s="8"/>
    </row>
    <row r="317" spans="2:15" ht="14.65" hidden="1" customHeight="1" x14ac:dyDescent="0.2">
      <c r="C317" s="58"/>
      <c r="D317" s="59"/>
      <c r="E317" s="59"/>
      <c r="F317" s="59"/>
      <c r="G317" s="59"/>
      <c r="H317" s="59"/>
      <c r="I317" s="60"/>
      <c r="J317" s="70"/>
      <c r="K317" s="62"/>
      <c r="L317" s="70"/>
      <c r="M317" s="8"/>
      <c r="N317" s="8"/>
      <c r="O317" s="8"/>
    </row>
    <row r="318" spans="2:15" ht="14.65" hidden="1" customHeight="1" x14ac:dyDescent="0.2">
      <c r="C318" s="58"/>
      <c r="D318" s="59"/>
      <c r="E318" s="59"/>
      <c r="F318" s="59"/>
      <c r="G318" s="59"/>
      <c r="H318" s="59"/>
      <c r="I318" s="60"/>
      <c r="J318" s="70"/>
      <c r="K318" s="62"/>
      <c r="L318" s="70"/>
      <c r="M318" s="8"/>
      <c r="N318" s="8"/>
      <c r="O318" s="8"/>
    </row>
    <row r="319" spans="2:15" ht="14.65" hidden="1" customHeight="1" x14ac:dyDescent="0.2">
      <c r="C319" s="58"/>
      <c r="D319" s="59"/>
      <c r="E319" s="59"/>
      <c r="F319" s="59"/>
      <c r="G319" s="59"/>
      <c r="H319" s="59"/>
      <c r="I319" s="60"/>
      <c r="J319" s="70"/>
      <c r="K319" s="62"/>
      <c r="L319" s="70"/>
      <c r="M319" s="8"/>
      <c r="N319" s="8"/>
      <c r="O319" s="8"/>
    </row>
    <row r="320" spans="2:15" ht="14.65" hidden="1" customHeight="1" x14ac:dyDescent="0.2">
      <c r="C320" s="58"/>
      <c r="D320" s="59"/>
      <c r="E320" s="59"/>
      <c r="F320" s="59"/>
      <c r="G320" s="59"/>
      <c r="H320" s="59"/>
      <c r="I320" s="60"/>
      <c r="J320" s="70"/>
      <c r="K320" s="62"/>
      <c r="L320" s="70"/>
      <c r="M320" s="8"/>
      <c r="N320" s="8"/>
      <c r="O320" s="8"/>
    </row>
    <row r="321" spans="3:15" ht="14.65" hidden="1" customHeight="1" x14ac:dyDescent="0.2">
      <c r="C321" s="58"/>
      <c r="D321" s="59"/>
      <c r="E321" s="59"/>
      <c r="F321" s="59"/>
      <c r="G321" s="59"/>
      <c r="H321" s="59"/>
      <c r="I321" s="60"/>
      <c r="J321" s="70"/>
      <c r="K321" s="62"/>
      <c r="L321" s="70"/>
      <c r="M321" s="8"/>
      <c r="N321" s="8"/>
      <c r="O321" s="8"/>
    </row>
    <row r="322" spans="3:15" ht="14.65" hidden="1" customHeight="1" x14ac:dyDescent="0.2">
      <c r="C322" s="58"/>
      <c r="D322" s="59"/>
      <c r="E322" s="59"/>
      <c r="F322" s="59"/>
      <c r="G322" s="59"/>
      <c r="H322" s="59"/>
      <c r="I322" s="60"/>
      <c r="J322" s="70"/>
      <c r="K322" s="62"/>
      <c r="L322" s="70"/>
      <c r="M322" s="8"/>
      <c r="N322" s="8"/>
      <c r="O322" s="8"/>
    </row>
    <row r="323" spans="3:15" ht="14.65" hidden="1" customHeight="1" x14ac:dyDescent="0.2">
      <c r="C323" s="58"/>
      <c r="D323" s="59"/>
      <c r="E323" s="59"/>
      <c r="F323" s="59"/>
      <c r="G323" s="59"/>
      <c r="H323" s="59"/>
      <c r="I323" s="60"/>
      <c r="J323" s="70"/>
      <c r="K323" s="62"/>
      <c r="L323" s="70"/>
      <c r="M323" s="8"/>
      <c r="N323" s="8"/>
      <c r="O323" s="8"/>
    </row>
    <row r="324" spans="3:15" ht="14.65" hidden="1" customHeight="1" x14ac:dyDescent="0.2">
      <c r="C324" s="58"/>
      <c r="D324" s="59"/>
      <c r="E324" s="59"/>
      <c r="F324" s="59"/>
      <c r="G324" s="59"/>
      <c r="H324" s="59"/>
      <c r="I324" s="60"/>
      <c r="J324" s="70"/>
      <c r="K324" s="62"/>
      <c r="L324" s="70"/>
      <c r="M324" s="8"/>
      <c r="N324" s="8"/>
      <c r="O324" s="8"/>
    </row>
    <row r="325" spans="3:15" ht="14.65" hidden="1" customHeight="1" x14ac:dyDescent="0.2">
      <c r="C325" s="58"/>
      <c r="D325" s="59"/>
      <c r="E325" s="59"/>
      <c r="F325" s="59"/>
      <c r="G325" s="59"/>
      <c r="H325" s="59"/>
      <c r="I325" s="60"/>
      <c r="J325" s="70"/>
      <c r="K325" s="62"/>
      <c r="L325" s="70"/>
      <c r="M325" s="8"/>
      <c r="N325" s="8"/>
      <c r="O325" s="8"/>
    </row>
    <row r="326" spans="3:15" ht="14.65" hidden="1" customHeight="1" x14ac:dyDescent="0.2">
      <c r="C326" s="58"/>
      <c r="D326" s="59"/>
      <c r="E326" s="59"/>
      <c r="F326" s="59"/>
      <c r="G326" s="59"/>
      <c r="H326" s="59"/>
      <c r="I326" s="60"/>
      <c r="J326" s="70"/>
      <c r="K326" s="62"/>
      <c r="L326" s="70"/>
      <c r="M326" s="8"/>
      <c r="N326" s="8"/>
      <c r="O326" s="8"/>
    </row>
    <row r="327" spans="3:15" ht="14.65" hidden="1" customHeight="1" x14ac:dyDescent="0.2">
      <c r="C327" s="58"/>
      <c r="D327" s="59"/>
      <c r="E327" s="59"/>
      <c r="F327" s="59"/>
      <c r="G327" s="59"/>
      <c r="H327" s="59"/>
      <c r="I327" s="60"/>
      <c r="J327" s="70"/>
      <c r="K327" s="62"/>
      <c r="L327" s="70"/>
      <c r="M327" s="8"/>
      <c r="N327" s="8"/>
      <c r="O327" s="8"/>
    </row>
    <row r="328" spans="3:15" ht="14.65" hidden="1" customHeight="1" x14ac:dyDescent="0.2">
      <c r="C328" s="58"/>
      <c r="D328" s="59"/>
      <c r="E328" s="59"/>
      <c r="F328" s="59"/>
      <c r="G328" s="59"/>
      <c r="H328" s="59"/>
      <c r="I328" s="60"/>
      <c r="J328" s="70"/>
      <c r="K328" s="62"/>
      <c r="L328" s="70"/>
      <c r="M328" s="8"/>
      <c r="N328" s="8"/>
      <c r="O328" s="8"/>
    </row>
    <row r="329" spans="3:15" ht="14.65" hidden="1" customHeight="1" x14ac:dyDescent="0.2">
      <c r="C329" s="58"/>
      <c r="D329" s="59"/>
      <c r="E329" s="59"/>
      <c r="F329" s="59"/>
      <c r="G329" s="59"/>
      <c r="H329" s="59"/>
      <c r="I329" s="60"/>
      <c r="J329" s="70"/>
      <c r="K329" s="62"/>
      <c r="L329" s="70"/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9">
    <tabColor rgb="FFFFD1D1"/>
    <pageSetUpPr autoPageBreaks="0"/>
  </sheetPr>
  <dimension ref="A1:BZ616"/>
  <sheetViews>
    <sheetView showGridLines="0" showRowColHeaders="0" topLeftCell="A161" zoomScale="85" zoomScaleNormal="85" zoomScaleSheetLayoutView="85" workbookViewId="0">
      <selection activeCell="P194" sqref="P194"/>
    </sheetView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198459240.13</v>
      </c>
      <c r="K8" s="62"/>
      <c r="L8" s="61">
        <v>174585905.59999999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15110700</v>
      </c>
      <c r="K9" s="62"/>
      <c r="L9" s="70">
        <v>0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15110700</v>
      </c>
      <c r="K10" s="62"/>
      <c r="L10" s="70">
        <v>0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93</v>
      </c>
      <c r="E11" s="59"/>
      <c r="F11" s="59"/>
      <c r="G11" s="59"/>
      <c r="H11" s="59"/>
      <c r="I11" s="60"/>
      <c r="J11" s="70">
        <v>20055396</v>
      </c>
      <c r="K11" s="62"/>
      <c r="L11" s="70">
        <v>24319083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94</v>
      </c>
      <c r="E12" s="59"/>
      <c r="F12" s="59"/>
      <c r="G12" s="59"/>
      <c r="H12" s="59"/>
      <c r="I12" s="60"/>
      <c r="J12" s="70">
        <v>21515322.129999999</v>
      </c>
      <c r="K12" s="62"/>
      <c r="L12" s="70">
        <v>19401963.749999996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95</v>
      </c>
      <c r="F13" s="59"/>
      <c r="G13" s="59"/>
      <c r="H13" s="59"/>
      <c r="I13" s="60"/>
      <c r="J13" s="70">
        <v>21114107.75</v>
      </c>
      <c r="K13" s="62"/>
      <c r="L13" s="70">
        <v>18684269.149999999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96</v>
      </c>
      <c r="F14" s="59"/>
      <c r="G14" s="59"/>
      <c r="H14" s="59"/>
      <c r="I14" s="60"/>
      <c r="J14" s="70">
        <v>259321.45</v>
      </c>
      <c r="K14" s="62"/>
      <c r="L14" s="70">
        <v>595581.15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97</v>
      </c>
      <c r="F15" s="59"/>
      <c r="G15" s="59"/>
      <c r="H15" s="59"/>
      <c r="I15" s="60"/>
      <c r="J15" s="70">
        <v>141892.93</v>
      </c>
      <c r="K15" s="62"/>
      <c r="L15" s="70">
        <v>122113.45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 t="s">
        <v>98</v>
      </c>
      <c r="E16" s="59"/>
      <c r="F16" s="59"/>
      <c r="G16" s="59"/>
      <c r="H16" s="59"/>
      <c r="I16" s="60"/>
      <c r="J16" s="70">
        <v>393934.07</v>
      </c>
      <c r="K16" s="62"/>
      <c r="L16" s="70">
        <v>8200080.3899999997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99</v>
      </c>
      <c r="E17" s="59"/>
      <c r="F17" s="59"/>
      <c r="G17" s="59"/>
      <c r="H17" s="59"/>
      <c r="I17" s="60"/>
      <c r="J17" s="70">
        <v>141383887.93000001</v>
      </c>
      <c r="K17" s="62"/>
      <c r="L17" s="70">
        <v>122664778.45999999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 t="s">
        <v>100</v>
      </c>
      <c r="D18" s="59"/>
      <c r="E18" s="59"/>
      <c r="F18" s="59"/>
      <c r="G18" s="59"/>
      <c r="H18" s="59"/>
      <c r="I18" s="60"/>
      <c r="J18" s="61">
        <v>198459240.13000003</v>
      </c>
      <c r="K18" s="62"/>
      <c r="L18" s="61">
        <v>174585905.59999999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101</v>
      </c>
      <c r="E19" s="59"/>
      <c r="F19" s="59"/>
      <c r="G19" s="59"/>
      <c r="H19" s="59"/>
      <c r="I19" s="60"/>
      <c r="J19" s="70">
        <v>93199991.590000004</v>
      </c>
      <c r="K19" s="62"/>
      <c r="L19" s="70">
        <v>93283127.969999999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 t="s">
        <v>102</v>
      </c>
      <c r="F20" s="59"/>
      <c r="G20" s="59"/>
      <c r="H20" s="59"/>
      <c r="I20" s="60"/>
      <c r="J20" s="70">
        <v>100000</v>
      </c>
      <c r="K20" s="62"/>
      <c r="L20" s="70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214</v>
      </c>
      <c r="F21" s="59"/>
      <c r="G21" s="59"/>
      <c r="H21" s="59"/>
      <c r="I21" s="60"/>
      <c r="J21" s="70">
        <v>93099991.590000004</v>
      </c>
      <c r="K21" s="62"/>
      <c r="L21" s="70">
        <v>93183127.969999999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/>
      <c r="F22" s="59" t="s">
        <v>104</v>
      </c>
      <c r="G22" s="59"/>
      <c r="H22" s="59"/>
      <c r="I22" s="60"/>
      <c r="J22" s="70">
        <v>93099991.590000004</v>
      </c>
      <c r="K22" s="62"/>
      <c r="L22" s="70">
        <v>93183127.969999999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 t="s">
        <v>109</v>
      </c>
      <c r="E23" s="59"/>
      <c r="F23" s="59"/>
      <c r="G23" s="59"/>
      <c r="H23" s="59"/>
      <c r="I23" s="60"/>
      <c r="J23" s="70">
        <v>105259248.54000001</v>
      </c>
      <c r="K23" s="62"/>
      <c r="L23" s="70">
        <v>81302777.629999995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 t="s">
        <v>110</v>
      </c>
      <c r="F24" s="59"/>
      <c r="G24" s="59"/>
      <c r="H24" s="59"/>
      <c r="I24" s="60"/>
      <c r="J24" s="70">
        <v>33700000</v>
      </c>
      <c r="K24" s="62"/>
      <c r="L24" s="70">
        <v>29200000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113</v>
      </c>
      <c r="G25" s="59"/>
      <c r="H25" s="59"/>
      <c r="I25" s="60"/>
      <c r="J25" s="70">
        <v>33700000</v>
      </c>
      <c r="K25" s="62"/>
      <c r="L25" s="70">
        <v>29200000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 t="s">
        <v>116</v>
      </c>
      <c r="F26" s="59"/>
      <c r="G26" s="59"/>
      <c r="H26" s="59"/>
      <c r="I26" s="60"/>
      <c r="J26" s="70">
        <v>637382.24</v>
      </c>
      <c r="K26" s="62"/>
      <c r="L26" s="70">
        <v>526328.49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 t="s">
        <v>171</v>
      </c>
      <c r="F27" s="59"/>
      <c r="G27" s="59"/>
      <c r="H27" s="59"/>
      <c r="I27" s="60"/>
      <c r="J27" s="70">
        <v>11810338.02</v>
      </c>
      <c r="K27" s="62"/>
      <c r="L27" s="70">
        <v>8233457.9500000002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 t="s">
        <v>117</v>
      </c>
      <c r="F28" s="59"/>
      <c r="G28" s="59"/>
      <c r="H28" s="59"/>
      <c r="I28" s="60"/>
      <c r="J28" s="70">
        <v>10155435.380000001</v>
      </c>
      <c r="K28" s="62"/>
      <c r="L28" s="70">
        <v>10016172.189999999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 t="s">
        <v>172</v>
      </c>
      <c r="F29" s="59"/>
      <c r="G29" s="59"/>
      <c r="H29" s="59"/>
      <c r="I29" s="60"/>
      <c r="J29" s="70">
        <v>1132436.8999999999</v>
      </c>
      <c r="K29" s="62"/>
      <c r="L29" s="70">
        <v>798172.71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185</v>
      </c>
      <c r="F30" s="59"/>
      <c r="G30" s="59"/>
      <c r="H30" s="59"/>
      <c r="I30" s="60"/>
      <c r="J30" s="70">
        <v>483363</v>
      </c>
      <c r="K30" s="62"/>
      <c r="L30" s="70">
        <v>345318.89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190</v>
      </c>
      <c r="F31" s="59"/>
      <c r="G31" s="59"/>
      <c r="H31" s="59"/>
      <c r="I31" s="60"/>
      <c r="J31" s="70">
        <v>20055396</v>
      </c>
      <c r="K31" s="62"/>
      <c r="L31" s="70">
        <v>24284913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119</v>
      </c>
      <c r="F32" s="59"/>
      <c r="G32" s="59"/>
      <c r="H32" s="59"/>
      <c r="I32" s="60"/>
      <c r="J32" s="70">
        <v>0</v>
      </c>
      <c r="K32" s="62"/>
      <c r="L32" s="70">
        <v>2043526.95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122</v>
      </c>
      <c r="F33" s="59"/>
      <c r="G33" s="59"/>
      <c r="H33" s="59"/>
      <c r="I33" s="60"/>
      <c r="J33" s="70">
        <v>27284897</v>
      </c>
      <c r="K33" s="62"/>
      <c r="L33" s="70">
        <v>5854887.4500000002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8"/>
      <c r="D34" s="59"/>
      <c r="E34" s="59"/>
      <c r="F34" s="59"/>
      <c r="G34" s="59"/>
      <c r="H34" s="59"/>
      <c r="I34" s="60"/>
      <c r="J34" s="70"/>
      <c r="K34" s="62"/>
      <c r="L34" s="70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8"/>
      <c r="D35" s="59"/>
      <c r="E35" s="59"/>
      <c r="F35" s="59"/>
      <c r="G35" s="59"/>
      <c r="H35" s="59"/>
      <c r="I35" s="60"/>
      <c r="J35" s="70"/>
      <c r="K35" s="62"/>
      <c r="L35" s="70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8"/>
      <c r="D36" s="59"/>
      <c r="E36" s="59"/>
      <c r="F36" s="59"/>
      <c r="G36" s="59"/>
      <c r="H36" s="59"/>
      <c r="I36" s="60"/>
      <c r="J36" s="70"/>
      <c r="K36" s="62"/>
      <c r="L36" s="70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8"/>
      <c r="D37" s="59"/>
      <c r="E37" s="59"/>
      <c r="F37" s="59"/>
      <c r="G37" s="59"/>
      <c r="H37" s="59"/>
      <c r="I37" s="60"/>
      <c r="J37" s="70"/>
      <c r="K37" s="62"/>
      <c r="L37" s="70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8"/>
      <c r="D38" s="59"/>
      <c r="E38" s="59"/>
      <c r="F38" s="59"/>
      <c r="G38" s="59"/>
      <c r="H38" s="59"/>
      <c r="I38" s="60"/>
      <c r="J38" s="70"/>
      <c r="K38" s="62"/>
      <c r="L38" s="70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221587499.97</v>
      </c>
      <c r="K160" s="62"/>
      <c r="L160" s="70">
        <v>201249000.46000001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-1616239.25</v>
      </c>
      <c r="K161" s="62"/>
      <c r="L161" s="70">
        <v>-685948.2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-30000</v>
      </c>
      <c r="K162" s="62"/>
      <c r="L162" s="70">
        <v>15287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38078277.049999997</v>
      </c>
      <c r="K163" s="62"/>
      <c r="L163" s="70">
        <v>34027298.850000001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128</v>
      </c>
      <c r="G164" s="59"/>
      <c r="H164" s="59"/>
      <c r="I164" s="60"/>
      <c r="J164" s="70">
        <v>86730.23</v>
      </c>
      <c r="K164" s="62"/>
      <c r="L164" s="70">
        <v>68993.399999999994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129</v>
      </c>
      <c r="G165" s="59"/>
      <c r="H165" s="59"/>
      <c r="I165" s="60"/>
      <c r="J165" s="70">
        <v>-228701.2</v>
      </c>
      <c r="K165" s="62"/>
      <c r="L165" s="70">
        <v>-144238.69</v>
      </c>
      <c r="M165" s="8"/>
      <c r="N165" s="8"/>
      <c r="O165" s="8"/>
    </row>
    <row r="166" spans="3:15" ht="15" x14ac:dyDescent="0.2">
      <c r="C166" s="58"/>
      <c r="D166" s="59"/>
      <c r="E166" s="59"/>
      <c r="F166" s="59" t="s">
        <v>130</v>
      </c>
      <c r="G166" s="59"/>
      <c r="H166" s="59"/>
      <c r="I166" s="60"/>
      <c r="J166" s="70">
        <v>-38078277.049999997</v>
      </c>
      <c r="K166" s="62"/>
      <c r="L166" s="70">
        <v>-34027298.850000001</v>
      </c>
      <c r="M166" s="8"/>
      <c r="N166" s="8"/>
      <c r="O166" s="8"/>
    </row>
    <row r="167" spans="3:15" ht="15" x14ac:dyDescent="0.2">
      <c r="C167" s="58" t="s">
        <v>131</v>
      </c>
      <c r="D167" s="59"/>
      <c r="E167" s="59"/>
      <c r="F167" s="59"/>
      <c r="G167" s="59"/>
      <c r="H167" s="59"/>
      <c r="I167" s="60"/>
      <c r="J167" s="61">
        <v>219799289.75</v>
      </c>
      <c r="K167" s="62"/>
      <c r="L167" s="61">
        <v>200503093.97000003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132</v>
      </c>
      <c r="G168" s="59"/>
      <c r="H168" s="59"/>
      <c r="I168" s="60"/>
      <c r="J168" s="70">
        <v>-188063635.91</v>
      </c>
      <c r="K168" s="62"/>
      <c r="L168" s="70">
        <v>-170874961.84999999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133</v>
      </c>
      <c r="G169" s="59"/>
      <c r="H169" s="59"/>
      <c r="I169" s="60"/>
      <c r="J169" s="70">
        <v>30288092.600000001</v>
      </c>
      <c r="K169" s="62"/>
      <c r="L169" s="70">
        <v>27333839.25</v>
      </c>
      <c r="M169" s="8"/>
      <c r="N169" s="8"/>
      <c r="O169" s="8"/>
    </row>
    <row r="170" spans="3:15" ht="15" x14ac:dyDescent="0.2">
      <c r="C170" s="58"/>
      <c r="D170" s="59"/>
      <c r="E170" s="59"/>
      <c r="F170" s="59" t="s">
        <v>175</v>
      </c>
      <c r="G170" s="59"/>
      <c r="H170" s="59"/>
      <c r="I170" s="60"/>
      <c r="J170" s="70">
        <v>-47990.74</v>
      </c>
      <c r="K170" s="62"/>
      <c r="L170" s="70">
        <v>-50302.73</v>
      </c>
      <c r="M170" s="8"/>
      <c r="N170" s="8"/>
      <c r="O170" s="8"/>
    </row>
    <row r="171" spans="3:15" ht="15" x14ac:dyDescent="0.2">
      <c r="C171" s="58" t="s">
        <v>134</v>
      </c>
      <c r="D171" s="59"/>
      <c r="E171" s="59"/>
      <c r="F171" s="59"/>
      <c r="G171" s="59"/>
      <c r="H171" s="59"/>
      <c r="I171" s="60"/>
      <c r="J171" s="61">
        <v>30240101.860000003</v>
      </c>
      <c r="K171" s="62"/>
      <c r="L171" s="61">
        <v>27283536.52</v>
      </c>
      <c r="M171" s="8"/>
      <c r="N171" s="8"/>
      <c r="O171" s="8"/>
    </row>
    <row r="172" spans="3:15" ht="15" x14ac:dyDescent="0.2">
      <c r="C172" s="58" t="s">
        <v>135</v>
      </c>
      <c r="D172" s="59"/>
      <c r="E172" s="59"/>
      <c r="F172" s="59"/>
      <c r="G172" s="59"/>
      <c r="H172" s="59"/>
      <c r="I172" s="60"/>
      <c r="J172" s="61">
        <v>-157823534.04999998</v>
      </c>
      <c r="K172" s="62"/>
      <c r="L172" s="61">
        <v>-143591425.32999998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136</v>
      </c>
      <c r="G173" s="59"/>
      <c r="H173" s="59"/>
      <c r="I173" s="60"/>
      <c r="J173" s="70">
        <v>-48060</v>
      </c>
      <c r="K173" s="62"/>
      <c r="L173" s="70">
        <v>-52866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137</v>
      </c>
      <c r="G174" s="59"/>
      <c r="H174" s="59"/>
      <c r="I174" s="60"/>
      <c r="J174" s="70">
        <v>40028.370000000003</v>
      </c>
      <c r="K174" s="62"/>
      <c r="L174" s="70">
        <v>-192044.42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138</v>
      </c>
      <c r="G175" s="59"/>
      <c r="H175" s="59"/>
      <c r="I175" s="60"/>
      <c r="J175" s="70">
        <v>-4500000</v>
      </c>
      <c r="K175" s="62"/>
      <c r="L175" s="70">
        <v>4300000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139</v>
      </c>
      <c r="G176" s="59"/>
      <c r="H176" s="59"/>
      <c r="I176" s="60"/>
      <c r="J176" s="70">
        <v>-25520424</v>
      </c>
      <c r="K176" s="62"/>
      <c r="L176" s="70">
        <v>-52872433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140</v>
      </c>
      <c r="G177" s="59"/>
      <c r="H177" s="59"/>
      <c r="I177" s="60"/>
      <c r="J177" s="70">
        <v>-22497124</v>
      </c>
      <c r="K177" s="62"/>
      <c r="L177" s="70">
        <v>14284903</v>
      </c>
      <c r="M177" s="8"/>
      <c r="N177" s="8"/>
      <c r="O177" s="8"/>
    </row>
    <row r="178" spans="3:15" ht="15" x14ac:dyDescent="0.2">
      <c r="C178" s="58" t="s">
        <v>141</v>
      </c>
      <c r="D178" s="59"/>
      <c r="E178" s="59"/>
      <c r="F178" s="59"/>
      <c r="G178" s="59"/>
      <c r="H178" s="59"/>
      <c r="I178" s="60"/>
      <c r="J178" s="61">
        <v>-210349113.68000001</v>
      </c>
      <c r="K178" s="62"/>
      <c r="L178" s="61">
        <v>-178123865.74999997</v>
      </c>
      <c r="M178" s="8"/>
      <c r="N178" s="8"/>
      <c r="O178" s="8"/>
    </row>
    <row r="179" spans="3:15" ht="15" x14ac:dyDescent="0.2">
      <c r="C179" s="58" t="s">
        <v>142</v>
      </c>
      <c r="D179" s="59"/>
      <c r="E179" s="59"/>
      <c r="F179" s="59"/>
      <c r="G179" s="59"/>
      <c r="H179" s="59"/>
      <c r="I179" s="60"/>
      <c r="J179" s="61">
        <v>9450176.0699999928</v>
      </c>
      <c r="K179" s="62"/>
      <c r="L179" s="61">
        <v>22379228.220000058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143</v>
      </c>
      <c r="G180" s="59"/>
      <c r="H180" s="59"/>
      <c r="I180" s="60"/>
      <c r="J180" s="70">
        <v>-5095105.28</v>
      </c>
      <c r="K180" s="62"/>
      <c r="L180" s="70">
        <v>-4313306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186</v>
      </c>
      <c r="G181" s="59"/>
      <c r="H181" s="59"/>
      <c r="I181" s="60"/>
      <c r="J181" s="70">
        <v>-159948.6</v>
      </c>
      <c r="K181" s="62"/>
      <c r="L181" s="70">
        <v>-131121.70000000001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144</v>
      </c>
      <c r="G182" s="59"/>
      <c r="H182" s="59"/>
      <c r="I182" s="60"/>
      <c r="J182" s="70">
        <v>-1112001.47</v>
      </c>
      <c r="K182" s="62"/>
      <c r="L182" s="70">
        <v>-762364.83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145</v>
      </c>
      <c r="G183" s="59"/>
      <c r="H183" s="59"/>
      <c r="I183" s="60"/>
      <c r="J183" s="70">
        <v>-446744</v>
      </c>
      <c r="K183" s="62"/>
      <c r="L183" s="70">
        <v>-434553.79</v>
      </c>
      <c r="M183" s="8"/>
      <c r="N183" s="8"/>
      <c r="O183" s="8"/>
    </row>
    <row r="184" spans="3:15" ht="16.5" x14ac:dyDescent="0.2">
      <c r="C184" s="58"/>
      <c r="D184" s="59"/>
      <c r="E184" s="59"/>
      <c r="F184" s="59" t="s">
        <v>216</v>
      </c>
      <c r="G184" s="59"/>
      <c r="H184" s="59"/>
      <c r="I184" s="60"/>
      <c r="J184" s="70">
        <v>-2412674.2400000002</v>
      </c>
      <c r="K184" s="62"/>
      <c r="L184" s="70">
        <v>0</v>
      </c>
      <c r="M184" s="8"/>
      <c r="N184" s="8"/>
      <c r="O184" s="8"/>
    </row>
    <row r="185" spans="3:15" ht="15" x14ac:dyDescent="0.2">
      <c r="C185" s="58"/>
      <c r="D185" s="59"/>
      <c r="E185" s="59"/>
      <c r="F185" s="59" t="s">
        <v>147</v>
      </c>
      <c r="G185" s="59"/>
      <c r="H185" s="59"/>
      <c r="I185" s="60"/>
      <c r="J185" s="70">
        <v>-31459.85</v>
      </c>
      <c r="K185" s="62"/>
      <c r="L185" s="70">
        <v>-32916.639999999999</v>
      </c>
      <c r="M185" s="8"/>
      <c r="N185" s="8"/>
      <c r="O185" s="8"/>
    </row>
    <row r="186" spans="3:15" ht="15" x14ac:dyDescent="0.2">
      <c r="C186" s="58" t="s">
        <v>148</v>
      </c>
      <c r="D186" s="59"/>
      <c r="E186" s="59"/>
      <c r="F186" s="59"/>
      <c r="G186" s="59"/>
      <c r="H186" s="59"/>
      <c r="I186" s="60"/>
      <c r="J186" s="61">
        <v>-9257933.4399999995</v>
      </c>
      <c r="K186" s="62"/>
      <c r="L186" s="61">
        <v>-5674262.96</v>
      </c>
      <c r="M186" s="8"/>
      <c r="N186" s="8"/>
      <c r="O186" s="8"/>
    </row>
    <row r="187" spans="3:15" ht="15" x14ac:dyDescent="0.2">
      <c r="C187" s="58" t="s">
        <v>149</v>
      </c>
      <c r="D187" s="59"/>
      <c r="E187" s="59"/>
      <c r="F187" s="59"/>
      <c r="G187" s="59"/>
      <c r="H187" s="59"/>
      <c r="I187" s="60"/>
      <c r="J187" s="61">
        <v>-219607047.12</v>
      </c>
      <c r="K187" s="62"/>
      <c r="L187" s="61">
        <v>-183798128.70999998</v>
      </c>
      <c r="M187" s="8"/>
      <c r="N187" s="8"/>
      <c r="O187" s="8"/>
    </row>
    <row r="188" spans="3:15" ht="15" x14ac:dyDescent="0.2">
      <c r="C188" s="58" t="s">
        <v>150</v>
      </c>
      <c r="D188" s="59"/>
      <c r="E188" s="59"/>
      <c r="F188" s="59"/>
      <c r="G188" s="59"/>
      <c r="H188" s="59"/>
      <c r="I188" s="60"/>
      <c r="J188" s="61">
        <v>192242.62999999337</v>
      </c>
      <c r="K188" s="62"/>
      <c r="L188" s="61">
        <v>16704965.260000058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151</v>
      </c>
      <c r="G189" s="59"/>
      <c r="H189" s="59"/>
      <c r="I189" s="60"/>
      <c r="J189" s="70">
        <v>279737.76</v>
      </c>
      <c r="K189" s="62"/>
      <c r="L189" s="70">
        <v>237002.93</v>
      </c>
      <c r="M189" s="8"/>
      <c r="N189" s="8"/>
      <c r="O189" s="8"/>
    </row>
    <row r="190" spans="3:15" ht="15" x14ac:dyDescent="0.2">
      <c r="C190" s="58"/>
      <c r="D190" s="59"/>
      <c r="E190" s="59"/>
      <c r="F190" s="59" t="s">
        <v>152</v>
      </c>
      <c r="G190" s="59"/>
      <c r="H190" s="59"/>
      <c r="I190" s="60"/>
      <c r="J190" s="70">
        <v>-542401.77</v>
      </c>
      <c r="K190" s="62"/>
      <c r="L190" s="70">
        <v>-322644.03999999998</v>
      </c>
      <c r="M190" s="8"/>
      <c r="N190" s="8"/>
      <c r="O190" s="8"/>
    </row>
    <row r="191" spans="3:15" ht="15" x14ac:dyDescent="0.2">
      <c r="C191" s="58"/>
      <c r="D191" s="59"/>
      <c r="E191" s="59"/>
      <c r="F191" s="59" t="s">
        <v>153</v>
      </c>
      <c r="G191" s="59"/>
      <c r="H191" s="59"/>
      <c r="I191" s="60"/>
      <c r="J191" s="70">
        <v>-12715</v>
      </c>
      <c r="K191" s="62"/>
      <c r="L191" s="70">
        <v>0</v>
      </c>
      <c r="M191" s="8"/>
      <c r="N191" s="8"/>
      <c r="O191" s="8"/>
    </row>
    <row r="192" spans="3:15" ht="15" x14ac:dyDescent="0.2">
      <c r="C192" s="58" t="s">
        <v>154</v>
      </c>
      <c r="D192" s="59"/>
      <c r="E192" s="59"/>
      <c r="F192" s="59"/>
      <c r="G192" s="59"/>
      <c r="H192" s="59"/>
      <c r="I192" s="60"/>
      <c r="J192" s="61">
        <v>-275379.01</v>
      </c>
      <c r="K192" s="62"/>
      <c r="L192" s="61">
        <v>-85641.109999999986</v>
      </c>
      <c r="M192" s="8"/>
      <c r="N192" s="8"/>
      <c r="O192" s="8"/>
    </row>
    <row r="193" spans="3:15" ht="15" x14ac:dyDescent="0.2">
      <c r="C193" s="58" t="s">
        <v>155</v>
      </c>
      <c r="D193" s="59"/>
      <c r="E193" s="59"/>
      <c r="F193" s="59"/>
      <c r="G193" s="59"/>
      <c r="H193" s="59"/>
      <c r="I193" s="60"/>
      <c r="J193" s="61">
        <v>-275379.01</v>
      </c>
      <c r="K193" s="62"/>
      <c r="L193" s="61">
        <v>-85641.109999999986</v>
      </c>
      <c r="M193" s="8"/>
      <c r="N193" s="8"/>
      <c r="O193" s="8"/>
    </row>
    <row r="194" spans="3:15" ht="15" x14ac:dyDescent="0.2">
      <c r="C194" s="58" t="s">
        <v>156</v>
      </c>
      <c r="D194" s="59"/>
      <c r="E194" s="59"/>
      <c r="F194" s="59"/>
      <c r="G194" s="59"/>
      <c r="H194" s="59"/>
      <c r="I194" s="60"/>
      <c r="J194" s="61">
        <v>-83136.38000000664</v>
      </c>
      <c r="K194" s="62"/>
      <c r="L194" s="61">
        <v>16619324.150000058</v>
      </c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 t="s">
        <v>161</v>
      </c>
      <c r="D312" s="59"/>
      <c r="E312" s="59"/>
      <c r="F312" s="59"/>
      <c r="G312" s="59"/>
      <c r="H312" s="59"/>
      <c r="I312" s="60"/>
      <c r="J312" s="70"/>
      <c r="K312" s="62"/>
      <c r="L312" s="70"/>
      <c r="M312" s="8"/>
      <c r="N312" s="8"/>
      <c r="O312" s="8"/>
    </row>
    <row r="313" spans="2:15" ht="14.65" hidden="1" customHeight="1" x14ac:dyDescent="0.2">
      <c r="C313" s="58"/>
      <c r="D313" s="59"/>
      <c r="E313" s="59"/>
      <c r="F313" s="59"/>
      <c r="G313" s="59"/>
      <c r="H313" s="59"/>
      <c r="I313" s="60"/>
      <c r="J313" s="70"/>
      <c r="K313" s="62"/>
      <c r="L313" s="70"/>
      <c r="M313" s="8"/>
      <c r="N313" s="8"/>
      <c r="O313" s="8"/>
    </row>
    <row r="314" spans="2:15" ht="14.65" hidden="1" customHeight="1" x14ac:dyDescent="0.2">
      <c r="C314" s="58"/>
      <c r="D314" s="59"/>
      <c r="E314" s="59"/>
      <c r="F314" s="59"/>
      <c r="G314" s="59"/>
      <c r="H314" s="59"/>
      <c r="I314" s="60"/>
      <c r="J314" s="70"/>
      <c r="K314" s="62"/>
      <c r="L314" s="70"/>
      <c r="M314" s="8"/>
      <c r="N314" s="8"/>
      <c r="O314" s="8"/>
    </row>
    <row r="315" spans="2:15" ht="14.65" hidden="1" customHeight="1" x14ac:dyDescent="0.2">
      <c r="C315" s="58"/>
      <c r="D315" s="59"/>
      <c r="E315" s="59"/>
      <c r="F315" s="59"/>
      <c r="G315" s="59"/>
      <c r="H315" s="59"/>
      <c r="I315" s="60"/>
      <c r="J315" s="70"/>
      <c r="K315" s="62"/>
      <c r="L315" s="70"/>
      <c r="M315" s="8"/>
      <c r="N315" s="8"/>
      <c r="O315" s="8"/>
    </row>
    <row r="316" spans="2:15" ht="14.65" hidden="1" customHeight="1" x14ac:dyDescent="0.2">
      <c r="C316" s="58"/>
      <c r="D316" s="59"/>
      <c r="E316" s="59"/>
      <c r="F316" s="59"/>
      <c r="G316" s="59"/>
      <c r="H316" s="59"/>
      <c r="I316" s="60"/>
      <c r="J316" s="70"/>
      <c r="K316" s="62"/>
      <c r="L316" s="70"/>
      <c r="M316" s="8"/>
      <c r="N316" s="8"/>
      <c r="O316" s="8"/>
    </row>
    <row r="317" spans="2:15" ht="14.65" hidden="1" customHeight="1" x14ac:dyDescent="0.2">
      <c r="C317" s="58"/>
      <c r="D317" s="59"/>
      <c r="E317" s="59"/>
      <c r="F317" s="59"/>
      <c r="G317" s="59"/>
      <c r="H317" s="59"/>
      <c r="I317" s="60"/>
      <c r="J317" s="70"/>
      <c r="K317" s="62"/>
      <c r="L317" s="70"/>
      <c r="M317" s="8"/>
      <c r="N317" s="8"/>
      <c r="O317" s="8"/>
    </row>
    <row r="318" spans="2:15" ht="14.65" hidden="1" customHeight="1" x14ac:dyDescent="0.2">
      <c r="C318" s="58"/>
      <c r="D318" s="59"/>
      <c r="E318" s="59"/>
      <c r="F318" s="59"/>
      <c r="G318" s="59"/>
      <c r="H318" s="59"/>
      <c r="I318" s="60"/>
      <c r="J318" s="70"/>
      <c r="K318" s="62"/>
      <c r="L318" s="70"/>
      <c r="M318" s="8"/>
      <c r="N318" s="8"/>
      <c r="O318" s="8"/>
    </row>
    <row r="319" spans="2:15" ht="14.65" hidden="1" customHeight="1" x14ac:dyDescent="0.2">
      <c r="C319" s="58"/>
      <c r="D319" s="59"/>
      <c r="E319" s="59"/>
      <c r="F319" s="59"/>
      <c r="G319" s="59"/>
      <c r="H319" s="59"/>
      <c r="I319" s="60"/>
      <c r="J319" s="70"/>
      <c r="K319" s="62"/>
      <c r="L319" s="70"/>
      <c r="M319" s="8"/>
      <c r="N319" s="8"/>
      <c r="O319" s="8"/>
    </row>
    <row r="320" spans="2:15" ht="14.65" hidden="1" customHeight="1" x14ac:dyDescent="0.2">
      <c r="C320" s="58"/>
      <c r="D320" s="59"/>
      <c r="E320" s="59"/>
      <c r="F320" s="59"/>
      <c r="G320" s="59"/>
      <c r="H320" s="59"/>
      <c r="I320" s="60"/>
      <c r="J320" s="70"/>
      <c r="K320" s="62"/>
      <c r="L320" s="70"/>
      <c r="M320" s="8"/>
      <c r="N320" s="8"/>
      <c r="O320" s="8"/>
    </row>
    <row r="321" spans="3:15" ht="14.65" hidden="1" customHeight="1" x14ac:dyDescent="0.2">
      <c r="C321" s="58"/>
      <c r="D321" s="59"/>
      <c r="E321" s="59"/>
      <c r="F321" s="59"/>
      <c r="G321" s="59"/>
      <c r="H321" s="59"/>
      <c r="I321" s="60"/>
      <c r="J321" s="70"/>
      <c r="K321" s="62"/>
      <c r="L321" s="70"/>
      <c r="M321" s="8"/>
      <c r="N321" s="8"/>
      <c r="O321" s="8"/>
    </row>
    <row r="322" spans="3:15" ht="14.65" hidden="1" customHeight="1" x14ac:dyDescent="0.2">
      <c r="C322" s="58"/>
      <c r="D322" s="59"/>
      <c r="E322" s="59"/>
      <c r="F322" s="59"/>
      <c r="G322" s="59"/>
      <c r="H322" s="59"/>
      <c r="I322" s="60"/>
      <c r="J322" s="70"/>
      <c r="K322" s="62"/>
      <c r="L322" s="70"/>
      <c r="M322" s="8"/>
      <c r="N322" s="8"/>
      <c r="O322" s="8"/>
    </row>
    <row r="323" spans="3:15" ht="14.65" hidden="1" customHeight="1" x14ac:dyDescent="0.2">
      <c r="C323" s="58"/>
      <c r="D323" s="59"/>
      <c r="E323" s="59"/>
      <c r="F323" s="59"/>
      <c r="G323" s="59"/>
      <c r="H323" s="59"/>
      <c r="I323" s="60"/>
      <c r="J323" s="70"/>
      <c r="K323" s="62"/>
      <c r="L323" s="70"/>
      <c r="M323" s="8"/>
      <c r="N323" s="8"/>
      <c r="O323" s="8"/>
    </row>
    <row r="324" spans="3:15" ht="14.65" hidden="1" customHeight="1" x14ac:dyDescent="0.2">
      <c r="C324" s="58"/>
      <c r="D324" s="59"/>
      <c r="E324" s="59"/>
      <c r="F324" s="59"/>
      <c r="G324" s="59"/>
      <c r="H324" s="59"/>
      <c r="I324" s="60"/>
      <c r="J324" s="70"/>
      <c r="K324" s="62"/>
      <c r="L324" s="70"/>
      <c r="M324" s="8"/>
      <c r="N324" s="8"/>
      <c r="O324" s="8"/>
    </row>
    <row r="325" spans="3:15" ht="14.65" hidden="1" customHeight="1" x14ac:dyDescent="0.2">
      <c r="C325" s="58"/>
      <c r="D325" s="59"/>
      <c r="E325" s="59"/>
      <c r="F325" s="59"/>
      <c r="G325" s="59"/>
      <c r="H325" s="59"/>
      <c r="I325" s="60"/>
      <c r="J325" s="70"/>
      <c r="K325" s="62"/>
      <c r="L325" s="70"/>
      <c r="M325" s="8"/>
      <c r="N325" s="8"/>
      <c r="O325" s="8"/>
    </row>
    <row r="326" spans="3:15" ht="14.65" hidden="1" customHeight="1" x14ac:dyDescent="0.2">
      <c r="C326" s="58"/>
      <c r="D326" s="59"/>
      <c r="E326" s="59"/>
      <c r="F326" s="59"/>
      <c r="G326" s="59"/>
      <c r="H326" s="59"/>
      <c r="I326" s="60"/>
      <c r="J326" s="70"/>
      <c r="K326" s="62"/>
      <c r="L326" s="70"/>
      <c r="M326" s="8"/>
      <c r="N326" s="8"/>
      <c r="O326" s="8"/>
    </row>
    <row r="327" spans="3:15" ht="14.65" hidden="1" customHeight="1" x14ac:dyDescent="0.2">
      <c r="C327" s="58"/>
      <c r="D327" s="59"/>
      <c r="E327" s="59"/>
      <c r="F327" s="59"/>
      <c r="G327" s="59"/>
      <c r="H327" s="59"/>
      <c r="I327" s="60"/>
      <c r="J327" s="70"/>
      <c r="K327" s="62"/>
      <c r="L327" s="70"/>
      <c r="M327" s="8"/>
      <c r="N327" s="8"/>
      <c r="O327" s="8"/>
    </row>
    <row r="328" spans="3:15" ht="14.65" hidden="1" customHeight="1" x14ac:dyDescent="0.2">
      <c r="C328" s="58"/>
      <c r="D328" s="59"/>
      <c r="E328" s="59"/>
      <c r="F328" s="59"/>
      <c r="G328" s="59"/>
      <c r="H328" s="59"/>
      <c r="I328" s="60"/>
      <c r="J328" s="70"/>
      <c r="K328" s="62"/>
      <c r="L328" s="70"/>
      <c r="M328" s="8"/>
      <c r="N328" s="8"/>
      <c r="O328" s="8"/>
    </row>
    <row r="329" spans="3:15" ht="14.65" hidden="1" customHeight="1" x14ac:dyDescent="0.2">
      <c r="C329" s="58"/>
      <c r="D329" s="59"/>
      <c r="E329" s="59"/>
      <c r="F329" s="59"/>
      <c r="G329" s="59"/>
      <c r="H329" s="59"/>
      <c r="I329" s="60"/>
      <c r="J329" s="70"/>
      <c r="K329" s="62"/>
      <c r="L329" s="70"/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100" t="s">
        <v>217</v>
      </c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0">
    <tabColor rgb="FFFFD1D1"/>
    <pageSetUpPr autoPageBreaks="0"/>
  </sheetPr>
  <dimension ref="A1:BZ616"/>
  <sheetViews>
    <sheetView showGridLines="0" showRowColHeaders="0" topLeftCell="A161" zoomScale="85" zoomScaleNormal="85" zoomScaleSheetLayoutView="85" workbookViewId="0">
      <selection activeCell="H181" sqref="H181"/>
    </sheetView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203366288.25</v>
      </c>
      <c r="K8" s="62"/>
      <c r="L8" s="61">
        <v>149422391.90000001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93</v>
      </c>
      <c r="E9" s="59"/>
      <c r="F9" s="59"/>
      <c r="G9" s="59"/>
      <c r="H9" s="59"/>
      <c r="I9" s="60"/>
      <c r="J9" s="70">
        <v>71553.899999999994</v>
      </c>
      <c r="K9" s="62"/>
      <c r="L9" s="70">
        <v>108746.75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 t="s">
        <v>94</v>
      </c>
      <c r="E10" s="59"/>
      <c r="F10" s="59"/>
      <c r="G10" s="59"/>
      <c r="H10" s="59"/>
      <c r="I10" s="60"/>
      <c r="J10" s="70">
        <v>10319223.880000001</v>
      </c>
      <c r="K10" s="62"/>
      <c r="L10" s="70">
        <v>14038794.609999999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/>
      <c r="E11" s="59" t="s">
        <v>95</v>
      </c>
      <c r="F11" s="59"/>
      <c r="G11" s="59"/>
      <c r="H11" s="59"/>
      <c r="I11" s="60"/>
      <c r="J11" s="70">
        <v>10034625.630000001</v>
      </c>
      <c r="K11" s="62"/>
      <c r="L11" s="70">
        <v>13824286.66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/>
      <c r="E12" s="59" t="s">
        <v>96</v>
      </c>
      <c r="F12" s="59"/>
      <c r="G12" s="59"/>
      <c r="H12" s="59"/>
      <c r="I12" s="60"/>
      <c r="J12" s="70">
        <v>284598.25</v>
      </c>
      <c r="K12" s="62"/>
      <c r="L12" s="70">
        <v>203650.95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97</v>
      </c>
      <c r="F13" s="59"/>
      <c r="G13" s="59"/>
      <c r="H13" s="59"/>
      <c r="I13" s="60"/>
      <c r="J13" s="70">
        <v>0</v>
      </c>
      <c r="K13" s="62"/>
      <c r="L13" s="70">
        <v>10857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 t="s">
        <v>98</v>
      </c>
      <c r="E14" s="59"/>
      <c r="F14" s="59"/>
      <c r="G14" s="59"/>
      <c r="H14" s="59"/>
      <c r="I14" s="60"/>
      <c r="J14" s="70">
        <v>49028480.289999999</v>
      </c>
      <c r="K14" s="62"/>
      <c r="L14" s="70">
        <v>49650417.840000004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 t="s">
        <v>99</v>
      </c>
      <c r="E15" s="59"/>
      <c r="F15" s="59"/>
      <c r="G15" s="59"/>
      <c r="H15" s="59"/>
      <c r="I15" s="60"/>
      <c r="J15" s="70">
        <v>143947030.18000001</v>
      </c>
      <c r="K15" s="62"/>
      <c r="L15" s="70">
        <v>85624432.700000003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 t="s">
        <v>100</v>
      </c>
      <c r="D16" s="59"/>
      <c r="E16" s="59"/>
      <c r="F16" s="59"/>
      <c r="G16" s="59"/>
      <c r="H16" s="59"/>
      <c r="I16" s="60"/>
      <c r="J16" s="61">
        <v>203366288.25</v>
      </c>
      <c r="K16" s="62"/>
      <c r="L16" s="61">
        <v>149422391.90000004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101</v>
      </c>
      <c r="E17" s="59"/>
      <c r="F17" s="59"/>
      <c r="G17" s="59"/>
      <c r="H17" s="59"/>
      <c r="I17" s="60"/>
      <c r="J17" s="70">
        <v>33076662.370000001</v>
      </c>
      <c r="K17" s="62"/>
      <c r="L17" s="70">
        <v>27824846.710000001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/>
      <c r="E18" s="59" t="s">
        <v>102</v>
      </c>
      <c r="F18" s="59"/>
      <c r="G18" s="59"/>
      <c r="H18" s="59"/>
      <c r="I18" s="60"/>
      <c r="J18" s="70">
        <v>150000</v>
      </c>
      <c r="K18" s="62"/>
      <c r="L18" s="70">
        <v>100000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/>
      <c r="E19" s="59" t="s">
        <v>214</v>
      </c>
      <c r="F19" s="59"/>
      <c r="G19" s="59"/>
      <c r="H19" s="59"/>
      <c r="I19" s="60"/>
      <c r="J19" s="70">
        <v>32926662.370000001</v>
      </c>
      <c r="K19" s="62"/>
      <c r="L19" s="70">
        <v>27724846.710000001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/>
      <c r="F20" s="59" t="s">
        <v>104</v>
      </c>
      <c r="G20" s="59"/>
      <c r="H20" s="59"/>
      <c r="I20" s="60"/>
      <c r="J20" s="70">
        <v>32884962.370000001</v>
      </c>
      <c r="K20" s="62"/>
      <c r="L20" s="70">
        <v>27683146.710000001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/>
      <c r="F21" s="59" t="s">
        <v>106</v>
      </c>
      <c r="G21" s="59"/>
      <c r="H21" s="59"/>
      <c r="I21" s="60"/>
      <c r="J21" s="70">
        <v>41700</v>
      </c>
      <c r="K21" s="62"/>
      <c r="L21" s="70">
        <v>41700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 t="s">
        <v>109</v>
      </c>
      <c r="E22" s="59"/>
      <c r="F22" s="59"/>
      <c r="G22" s="59"/>
      <c r="H22" s="59"/>
      <c r="I22" s="60"/>
      <c r="J22" s="70">
        <v>170289625.88</v>
      </c>
      <c r="K22" s="62"/>
      <c r="L22" s="70">
        <v>121597545.18999998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 t="s">
        <v>110</v>
      </c>
      <c r="F23" s="59"/>
      <c r="G23" s="59"/>
      <c r="H23" s="59"/>
      <c r="I23" s="60"/>
      <c r="J23" s="70">
        <v>34600000</v>
      </c>
      <c r="K23" s="62"/>
      <c r="L23" s="70">
        <v>32200000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113</v>
      </c>
      <c r="G24" s="59"/>
      <c r="H24" s="59"/>
      <c r="I24" s="60"/>
      <c r="J24" s="70">
        <v>34600000</v>
      </c>
      <c r="K24" s="62"/>
      <c r="L24" s="70">
        <v>32200000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 t="s">
        <v>183</v>
      </c>
      <c r="F25" s="59"/>
      <c r="G25" s="59"/>
      <c r="H25" s="59"/>
      <c r="I25" s="60"/>
      <c r="J25" s="70">
        <v>8501008</v>
      </c>
      <c r="K25" s="62"/>
      <c r="L25" s="70">
        <v>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184</v>
      </c>
      <c r="G26" s="59"/>
      <c r="H26" s="59"/>
      <c r="I26" s="60"/>
      <c r="J26" s="70">
        <v>8501008</v>
      </c>
      <c r="K26" s="62"/>
      <c r="L26" s="70">
        <v>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 t="s">
        <v>116</v>
      </c>
      <c r="F27" s="59"/>
      <c r="G27" s="59"/>
      <c r="H27" s="59"/>
      <c r="I27" s="60"/>
      <c r="J27" s="70">
        <v>138652.28</v>
      </c>
      <c r="K27" s="62"/>
      <c r="L27" s="70">
        <v>964846.15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 t="s">
        <v>171</v>
      </c>
      <c r="F28" s="59"/>
      <c r="G28" s="59"/>
      <c r="H28" s="59"/>
      <c r="I28" s="60"/>
      <c r="J28" s="70">
        <v>7938.7</v>
      </c>
      <c r="K28" s="62"/>
      <c r="L28" s="70">
        <v>29583.25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 t="s">
        <v>117</v>
      </c>
      <c r="F29" s="59"/>
      <c r="G29" s="59"/>
      <c r="H29" s="59"/>
      <c r="I29" s="60"/>
      <c r="J29" s="70">
        <v>38976733.409999996</v>
      </c>
      <c r="K29" s="62"/>
      <c r="L29" s="70">
        <v>19276131.940000001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172</v>
      </c>
      <c r="F30" s="59"/>
      <c r="G30" s="59"/>
      <c r="H30" s="59"/>
      <c r="I30" s="60"/>
      <c r="J30" s="70">
        <v>12368.95</v>
      </c>
      <c r="K30" s="62"/>
      <c r="L30" s="70">
        <v>84.05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185</v>
      </c>
      <c r="F31" s="59"/>
      <c r="G31" s="59"/>
      <c r="H31" s="59"/>
      <c r="I31" s="60"/>
      <c r="J31" s="70">
        <v>1149257.6499999999</v>
      </c>
      <c r="K31" s="62"/>
      <c r="L31" s="70">
        <v>899341.8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119</v>
      </c>
      <c r="F32" s="59"/>
      <c r="G32" s="59"/>
      <c r="H32" s="59"/>
      <c r="I32" s="60"/>
      <c r="J32" s="70">
        <v>-32395.3</v>
      </c>
      <c r="K32" s="62"/>
      <c r="L32" s="70">
        <v>760011.5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120</v>
      </c>
      <c r="F33" s="59"/>
      <c r="G33" s="59"/>
      <c r="H33" s="59"/>
      <c r="I33" s="60"/>
      <c r="J33" s="70">
        <v>75849.37</v>
      </c>
      <c r="K33" s="62"/>
      <c r="L33" s="70">
        <v>53394.05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121</v>
      </c>
      <c r="F34" s="59"/>
      <c r="G34" s="59"/>
      <c r="H34" s="59"/>
      <c r="I34" s="60"/>
      <c r="J34" s="70">
        <v>8792.82</v>
      </c>
      <c r="K34" s="62"/>
      <c r="L34" s="70">
        <v>4971452.45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122</v>
      </c>
      <c r="F35" s="59"/>
      <c r="G35" s="59"/>
      <c r="H35" s="59"/>
      <c r="I35" s="60"/>
      <c r="J35" s="70">
        <v>86851420</v>
      </c>
      <c r="K35" s="62"/>
      <c r="L35" s="70">
        <v>62442700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8"/>
      <c r="D36" s="59"/>
      <c r="E36" s="59"/>
      <c r="F36" s="59"/>
      <c r="G36" s="59"/>
      <c r="H36" s="59"/>
      <c r="I36" s="60"/>
      <c r="J36" s="70"/>
      <c r="K36" s="62"/>
      <c r="L36" s="70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8"/>
      <c r="D37" s="59"/>
      <c r="E37" s="59"/>
      <c r="F37" s="59"/>
      <c r="G37" s="59"/>
      <c r="H37" s="59"/>
      <c r="I37" s="60"/>
      <c r="J37" s="70"/>
      <c r="K37" s="62"/>
      <c r="L37" s="70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8"/>
      <c r="D38" s="59"/>
      <c r="E38" s="59"/>
      <c r="F38" s="59"/>
      <c r="G38" s="59"/>
      <c r="H38" s="59"/>
      <c r="I38" s="60"/>
      <c r="J38" s="70"/>
      <c r="K38" s="62"/>
      <c r="L38" s="70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251517210.30000001</v>
      </c>
      <c r="K160" s="62"/>
      <c r="L160" s="70">
        <v>217785069.90000001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-567285.46</v>
      </c>
      <c r="K161" s="62"/>
      <c r="L161" s="70">
        <v>-612224.18999999994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23930136.050000001</v>
      </c>
      <c r="K162" s="62"/>
      <c r="L162" s="70">
        <v>22230580.100000001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129</v>
      </c>
      <c r="G163" s="59"/>
      <c r="H163" s="59"/>
      <c r="I163" s="60"/>
      <c r="J163" s="70">
        <v>-352250</v>
      </c>
      <c r="K163" s="62"/>
      <c r="L163" s="70">
        <v>-225553.6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130</v>
      </c>
      <c r="G164" s="59"/>
      <c r="H164" s="59"/>
      <c r="I164" s="60"/>
      <c r="J164" s="70">
        <v>-23930136.050000001</v>
      </c>
      <c r="K164" s="62"/>
      <c r="L164" s="70">
        <v>-22230580.100000001</v>
      </c>
      <c r="M164" s="8"/>
      <c r="N164" s="8"/>
      <c r="O164" s="8"/>
    </row>
    <row r="165" spans="3:15" ht="15" x14ac:dyDescent="0.2">
      <c r="C165" s="58" t="s">
        <v>131</v>
      </c>
      <c r="D165" s="59"/>
      <c r="E165" s="59"/>
      <c r="F165" s="59"/>
      <c r="G165" s="59"/>
      <c r="H165" s="59"/>
      <c r="I165" s="60"/>
      <c r="J165" s="61">
        <v>250597674.83999997</v>
      </c>
      <c r="K165" s="62"/>
      <c r="L165" s="61">
        <v>216947292.11000001</v>
      </c>
      <c r="M165" s="8"/>
      <c r="N165" s="8"/>
      <c r="O165" s="8"/>
    </row>
    <row r="166" spans="3:15" ht="15" x14ac:dyDescent="0.2">
      <c r="C166" s="58"/>
      <c r="D166" s="59"/>
      <c r="E166" s="59"/>
      <c r="F166" s="59" t="s">
        <v>132</v>
      </c>
      <c r="G166" s="59"/>
      <c r="H166" s="59"/>
      <c r="I166" s="60"/>
      <c r="J166" s="70">
        <v>-144258232.27000001</v>
      </c>
      <c r="K166" s="62"/>
      <c r="L166" s="70">
        <v>-134741498.38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133</v>
      </c>
      <c r="G167" s="59"/>
      <c r="H167" s="59"/>
      <c r="I167" s="60"/>
      <c r="J167" s="70">
        <v>31004967.649999999</v>
      </c>
      <c r="K167" s="62"/>
      <c r="L167" s="70">
        <v>28833482.699999999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175</v>
      </c>
      <c r="G168" s="59"/>
      <c r="H168" s="59"/>
      <c r="I168" s="60"/>
      <c r="J168" s="70">
        <v>-22215.11</v>
      </c>
      <c r="K168" s="62"/>
      <c r="L168" s="70">
        <v>-14381.97</v>
      </c>
      <c r="M168" s="8"/>
      <c r="N168" s="8"/>
      <c r="O168" s="8"/>
    </row>
    <row r="169" spans="3:15" ht="15" x14ac:dyDescent="0.2">
      <c r="C169" s="58" t="s">
        <v>134</v>
      </c>
      <c r="D169" s="59"/>
      <c r="E169" s="59"/>
      <c r="F169" s="59"/>
      <c r="G169" s="59"/>
      <c r="H169" s="59"/>
      <c r="I169" s="60"/>
      <c r="J169" s="61">
        <v>30982752.539999999</v>
      </c>
      <c r="K169" s="62"/>
      <c r="L169" s="61">
        <v>28819100.73</v>
      </c>
      <c r="M169" s="8"/>
      <c r="N169" s="8"/>
      <c r="O169" s="8"/>
    </row>
    <row r="170" spans="3:15" ht="15" x14ac:dyDescent="0.2">
      <c r="C170" s="58" t="s">
        <v>135</v>
      </c>
      <c r="D170" s="59"/>
      <c r="E170" s="59"/>
      <c r="F170" s="59"/>
      <c r="G170" s="59"/>
      <c r="H170" s="59"/>
      <c r="I170" s="60"/>
      <c r="J170" s="61">
        <v>-113275479.73000002</v>
      </c>
      <c r="K170" s="62"/>
      <c r="L170" s="61">
        <v>-105922397.64999999</v>
      </c>
      <c r="M170" s="8"/>
      <c r="N170" s="8"/>
      <c r="O170" s="8"/>
    </row>
    <row r="171" spans="3:15" ht="15" x14ac:dyDescent="0.2">
      <c r="C171" s="58"/>
      <c r="D171" s="59"/>
      <c r="E171" s="59"/>
      <c r="F171" s="59" t="s">
        <v>176</v>
      </c>
      <c r="G171" s="59"/>
      <c r="H171" s="59"/>
      <c r="I171" s="60"/>
      <c r="J171" s="70">
        <v>-326956.5</v>
      </c>
      <c r="K171" s="62"/>
      <c r="L171" s="70">
        <v>-366892.5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136</v>
      </c>
      <c r="G172" s="59"/>
      <c r="H172" s="59"/>
      <c r="I172" s="60"/>
      <c r="J172" s="70">
        <v>-3281654.06</v>
      </c>
      <c r="K172" s="62"/>
      <c r="L172" s="70">
        <v>-2639004.75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137</v>
      </c>
      <c r="G173" s="59"/>
      <c r="H173" s="59"/>
      <c r="I173" s="60"/>
      <c r="J173" s="70">
        <v>1896136.69</v>
      </c>
      <c r="K173" s="62"/>
      <c r="L173" s="70">
        <v>1258739.73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138</v>
      </c>
      <c r="G174" s="59"/>
      <c r="H174" s="59"/>
      <c r="I174" s="60"/>
      <c r="J174" s="70">
        <v>-2400000</v>
      </c>
      <c r="K174" s="62"/>
      <c r="L174" s="70">
        <v>-4500000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139</v>
      </c>
      <c r="G175" s="59"/>
      <c r="H175" s="59"/>
      <c r="I175" s="60"/>
      <c r="J175" s="70">
        <v>-99456535</v>
      </c>
      <c r="K175" s="62"/>
      <c r="L175" s="70">
        <v>-75859908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140</v>
      </c>
      <c r="G176" s="59"/>
      <c r="H176" s="59"/>
      <c r="I176" s="60"/>
      <c r="J176" s="70">
        <v>-23800000</v>
      </c>
      <c r="K176" s="62"/>
      <c r="L176" s="70">
        <v>-20500000</v>
      </c>
      <c r="M176" s="8"/>
      <c r="N176" s="8"/>
      <c r="O176" s="8"/>
    </row>
    <row r="177" spans="3:15" ht="15" x14ac:dyDescent="0.2">
      <c r="C177" s="58" t="s">
        <v>141</v>
      </c>
      <c r="D177" s="59"/>
      <c r="E177" s="59"/>
      <c r="F177" s="59"/>
      <c r="G177" s="59"/>
      <c r="H177" s="59"/>
      <c r="I177" s="60"/>
      <c r="J177" s="61">
        <v>-240644488.60000002</v>
      </c>
      <c r="K177" s="62"/>
      <c r="L177" s="61">
        <v>-208529463.16999999</v>
      </c>
      <c r="M177" s="8"/>
      <c r="N177" s="8"/>
      <c r="O177" s="8"/>
    </row>
    <row r="178" spans="3:15" ht="15" x14ac:dyDescent="0.2">
      <c r="C178" s="58" t="s">
        <v>142</v>
      </c>
      <c r="D178" s="59"/>
      <c r="E178" s="59"/>
      <c r="F178" s="59"/>
      <c r="G178" s="59"/>
      <c r="H178" s="59"/>
      <c r="I178" s="60"/>
      <c r="J178" s="61">
        <v>9953186.2399999499</v>
      </c>
      <c r="K178" s="62"/>
      <c r="L178" s="61">
        <v>8417828.9400000274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186</v>
      </c>
      <c r="G179" s="59"/>
      <c r="H179" s="59"/>
      <c r="I179" s="60"/>
      <c r="J179" s="70">
        <v>-10647.5</v>
      </c>
      <c r="K179" s="62"/>
      <c r="L179" s="70">
        <v>-5990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144</v>
      </c>
      <c r="G180" s="59"/>
      <c r="H180" s="59"/>
      <c r="I180" s="60"/>
      <c r="J180" s="70">
        <v>-7004646.21</v>
      </c>
      <c r="K180" s="62"/>
      <c r="L180" s="70">
        <v>-6842620.1299999999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145</v>
      </c>
      <c r="G181" s="59"/>
      <c r="H181" s="59"/>
      <c r="I181" s="60"/>
      <c r="J181" s="70">
        <v>-30656.48</v>
      </c>
      <c r="K181" s="62"/>
      <c r="L181" s="70">
        <v>-29500.11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146</v>
      </c>
      <c r="G182" s="59"/>
      <c r="H182" s="59"/>
      <c r="I182" s="60"/>
      <c r="J182" s="70">
        <v>-1818122.14</v>
      </c>
      <c r="K182" s="62"/>
      <c r="L182" s="70">
        <v>-1529828.4</v>
      </c>
      <c r="M182" s="8"/>
      <c r="N182" s="8"/>
      <c r="O182" s="8"/>
    </row>
    <row r="183" spans="3:15" ht="15" x14ac:dyDescent="0.2">
      <c r="C183" s="58" t="s">
        <v>148</v>
      </c>
      <c r="D183" s="59"/>
      <c r="E183" s="59"/>
      <c r="F183" s="59"/>
      <c r="G183" s="59"/>
      <c r="H183" s="59"/>
      <c r="I183" s="60"/>
      <c r="J183" s="61">
        <v>-8864072.3300000001</v>
      </c>
      <c r="K183" s="62"/>
      <c r="L183" s="61">
        <v>-8407938.6400000006</v>
      </c>
      <c r="M183" s="8"/>
      <c r="N183" s="8"/>
      <c r="O183" s="8"/>
    </row>
    <row r="184" spans="3:15" ht="15" x14ac:dyDescent="0.2">
      <c r="C184" s="58" t="s">
        <v>149</v>
      </c>
      <c r="D184" s="59"/>
      <c r="E184" s="59"/>
      <c r="F184" s="59"/>
      <c r="G184" s="59"/>
      <c r="H184" s="59"/>
      <c r="I184" s="60"/>
      <c r="J184" s="61">
        <v>-249508560.93000004</v>
      </c>
      <c r="K184" s="62"/>
      <c r="L184" s="61">
        <v>-216937401.81</v>
      </c>
      <c r="M184" s="8"/>
      <c r="N184" s="8"/>
      <c r="O184" s="8"/>
    </row>
    <row r="185" spans="3:15" ht="15" x14ac:dyDescent="0.2">
      <c r="C185" s="58" t="s">
        <v>150</v>
      </c>
      <c r="D185" s="59"/>
      <c r="E185" s="59"/>
      <c r="F185" s="59"/>
      <c r="G185" s="59"/>
      <c r="H185" s="59"/>
      <c r="I185" s="60"/>
      <c r="J185" s="61">
        <v>1089113.9099999499</v>
      </c>
      <c r="K185" s="62"/>
      <c r="L185" s="61">
        <v>9890.3000000268221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151</v>
      </c>
      <c r="G186" s="59"/>
      <c r="H186" s="59"/>
      <c r="I186" s="60"/>
      <c r="J186" s="70">
        <v>114458.1</v>
      </c>
      <c r="K186" s="62"/>
      <c r="L186" s="70">
        <v>2518698.25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152</v>
      </c>
      <c r="G187" s="59"/>
      <c r="H187" s="59"/>
      <c r="I187" s="60"/>
      <c r="J187" s="70">
        <v>-16115.8</v>
      </c>
      <c r="K187" s="62"/>
      <c r="L187" s="70">
        <v>-23230.3</v>
      </c>
      <c r="M187" s="8"/>
      <c r="N187" s="8"/>
      <c r="O187" s="8"/>
    </row>
    <row r="188" spans="3:15" ht="15" x14ac:dyDescent="0.2">
      <c r="C188" s="58" t="s">
        <v>154</v>
      </c>
      <c r="D188" s="59"/>
      <c r="E188" s="59"/>
      <c r="F188" s="59"/>
      <c r="G188" s="59"/>
      <c r="H188" s="59"/>
      <c r="I188" s="60"/>
      <c r="J188" s="61">
        <v>98342.3</v>
      </c>
      <c r="K188" s="62"/>
      <c r="L188" s="61">
        <v>2495467.9500000002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187</v>
      </c>
      <c r="G189" s="59"/>
      <c r="H189" s="59"/>
      <c r="I189" s="60"/>
      <c r="J189" s="70">
        <v>-8501008</v>
      </c>
      <c r="K189" s="62"/>
      <c r="L189" s="70">
        <v>0</v>
      </c>
      <c r="M189" s="8"/>
      <c r="N189" s="8"/>
      <c r="O189" s="8"/>
    </row>
    <row r="190" spans="3:15" ht="15" x14ac:dyDescent="0.2">
      <c r="C190" s="58" t="s">
        <v>155</v>
      </c>
      <c r="D190" s="59"/>
      <c r="E190" s="59"/>
      <c r="F190" s="59"/>
      <c r="G190" s="59"/>
      <c r="H190" s="59"/>
      <c r="I190" s="60"/>
      <c r="J190" s="61">
        <v>-8402665.6999999993</v>
      </c>
      <c r="K190" s="62"/>
      <c r="L190" s="61">
        <v>2495467.9500000002</v>
      </c>
      <c r="M190" s="8"/>
      <c r="N190" s="8"/>
      <c r="O190" s="8"/>
    </row>
    <row r="191" spans="3:15" ht="15" x14ac:dyDescent="0.2">
      <c r="C191" s="58" t="s">
        <v>156</v>
      </c>
      <c r="D191" s="59"/>
      <c r="E191" s="59"/>
      <c r="F191" s="59"/>
      <c r="G191" s="59"/>
      <c r="H191" s="59"/>
      <c r="I191" s="60"/>
      <c r="J191" s="61">
        <v>-7313551.7900000503</v>
      </c>
      <c r="K191" s="62"/>
      <c r="L191" s="61">
        <v>2505358.250000027</v>
      </c>
      <c r="M191" s="8"/>
      <c r="N191" s="8"/>
      <c r="O191" s="8"/>
    </row>
    <row r="192" spans="3:15" ht="15" hidden="1" x14ac:dyDescent="0.2">
      <c r="C192" s="58"/>
      <c r="D192" s="59"/>
      <c r="E192" s="59"/>
      <c r="F192" s="59"/>
      <c r="G192" s="59"/>
      <c r="H192" s="59"/>
      <c r="I192" s="60"/>
      <c r="J192" s="70"/>
      <c r="K192" s="62"/>
      <c r="L192" s="70"/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 t="s">
        <v>161</v>
      </c>
      <c r="D312" s="59"/>
      <c r="E312" s="59"/>
      <c r="F312" s="59"/>
      <c r="G312" s="59"/>
      <c r="H312" s="59"/>
      <c r="I312" s="60"/>
      <c r="J312" s="70"/>
      <c r="K312" s="62"/>
      <c r="L312" s="70"/>
      <c r="M312" s="8"/>
      <c r="N312" s="8"/>
      <c r="O312" s="8"/>
    </row>
    <row r="313" spans="2:15" ht="14.65" hidden="1" customHeight="1" x14ac:dyDescent="0.2">
      <c r="C313" s="58"/>
      <c r="D313" s="59"/>
      <c r="E313" s="59"/>
      <c r="F313" s="59"/>
      <c r="G313" s="59"/>
      <c r="H313" s="59"/>
      <c r="I313" s="60"/>
      <c r="J313" s="70"/>
      <c r="K313" s="62"/>
      <c r="L313" s="70"/>
      <c r="M313" s="8"/>
      <c r="N313" s="8"/>
      <c r="O313" s="8"/>
    </row>
    <row r="314" spans="2:15" ht="14.65" hidden="1" customHeight="1" x14ac:dyDescent="0.2">
      <c r="C314" s="58"/>
      <c r="D314" s="59"/>
      <c r="E314" s="59"/>
      <c r="F314" s="59"/>
      <c r="G314" s="59"/>
      <c r="H314" s="59"/>
      <c r="I314" s="60"/>
      <c r="J314" s="70"/>
      <c r="K314" s="62"/>
      <c r="L314" s="70"/>
      <c r="M314" s="8"/>
      <c r="N314" s="8"/>
      <c r="O314" s="8"/>
    </row>
    <row r="315" spans="2:15" ht="14.65" hidden="1" customHeight="1" x14ac:dyDescent="0.2">
      <c r="C315" s="58"/>
      <c r="D315" s="59"/>
      <c r="E315" s="59"/>
      <c r="F315" s="59"/>
      <c r="G315" s="59"/>
      <c r="H315" s="59"/>
      <c r="I315" s="60"/>
      <c r="J315" s="70"/>
      <c r="K315" s="62"/>
      <c r="L315" s="70"/>
      <c r="M315" s="8"/>
      <c r="N315" s="8"/>
      <c r="O315" s="8"/>
    </row>
    <row r="316" spans="2:15" ht="14.65" hidden="1" customHeight="1" x14ac:dyDescent="0.2">
      <c r="C316" s="58"/>
      <c r="D316" s="59"/>
      <c r="E316" s="59"/>
      <c r="F316" s="59"/>
      <c r="G316" s="59"/>
      <c r="H316" s="59"/>
      <c r="I316" s="60"/>
      <c r="J316" s="70"/>
      <c r="K316" s="62"/>
      <c r="L316" s="70"/>
      <c r="M316" s="8"/>
      <c r="N316" s="8"/>
      <c r="O316" s="8"/>
    </row>
    <row r="317" spans="2:15" ht="14.65" hidden="1" customHeight="1" x14ac:dyDescent="0.2">
      <c r="C317" s="58"/>
      <c r="D317" s="59"/>
      <c r="E317" s="59"/>
      <c r="F317" s="59"/>
      <c r="G317" s="59"/>
      <c r="H317" s="59"/>
      <c r="I317" s="60"/>
      <c r="J317" s="70"/>
      <c r="K317" s="62"/>
      <c r="L317" s="70"/>
      <c r="M317" s="8"/>
      <c r="N317" s="8"/>
      <c r="O317" s="8"/>
    </row>
    <row r="318" spans="2:15" ht="14.65" hidden="1" customHeight="1" x14ac:dyDescent="0.2">
      <c r="C318" s="58"/>
      <c r="D318" s="59"/>
      <c r="E318" s="59"/>
      <c r="F318" s="59"/>
      <c r="G318" s="59"/>
      <c r="H318" s="59"/>
      <c r="I318" s="60"/>
      <c r="J318" s="70"/>
      <c r="K318" s="62"/>
      <c r="L318" s="70"/>
      <c r="M318" s="8"/>
      <c r="N318" s="8"/>
      <c r="O318" s="8"/>
    </row>
    <row r="319" spans="2:15" ht="14.65" hidden="1" customHeight="1" x14ac:dyDescent="0.2">
      <c r="C319" s="58"/>
      <c r="D319" s="59"/>
      <c r="E319" s="59"/>
      <c r="F319" s="59"/>
      <c r="G319" s="59"/>
      <c r="H319" s="59"/>
      <c r="I319" s="60"/>
      <c r="J319" s="70"/>
      <c r="K319" s="62"/>
      <c r="L319" s="70"/>
      <c r="M319" s="8"/>
      <c r="N319" s="8"/>
      <c r="O319" s="8"/>
    </row>
    <row r="320" spans="2:15" ht="14.65" hidden="1" customHeight="1" x14ac:dyDescent="0.2">
      <c r="C320" s="58"/>
      <c r="D320" s="59"/>
      <c r="E320" s="59"/>
      <c r="F320" s="59"/>
      <c r="G320" s="59"/>
      <c r="H320" s="59"/>
      <c r="I320" s="60"/>
      <c r="J320" s="70"/>
      <c r="K320" s="62"/>
      <c r="L320" s="70"/>
      <c r="M320" s="8"/>
      <c r="N320" s="8"/>
      <c r="O320" s="8"/>
    </row>
    <row r="321" spans="3:15" ht="14.65" hidden="1" customHeight="1" x14ac:dyDescent="0.2">
      <c r="C321" s="58"/>
      <c r="D321" s="59"/>
      <c r="E321" s="59"/>
      <c r="F321" s="59"/>
      <c r="G321" s="59"/>
      <c r="H321" s="59"/>
      <c r="I321" s="60"/>
      <c r="J321" s="70"/>
      <c r="K321" s="62"/>
      <c r="L321" s="70"/>
      <c r="M321" s="8"/>
      <c r="N321" s="8"/>
      <c r="O321" s="8"/>
    </row>
    <row r="322" spans="3:15" ht="14.65" hidden="1" customHeight="1" x14ac:dyDescent="0.2">
      <c r="C322" s="58"/>
      <c r="D322" s="59"/>
      <c r="E322" s="59"/>
      <c r="F322" s="59"/>
      <c r="G322" s="59"/>
      <c r="H322" s="59"/>
      <c r="I322" s="60"/>
      <c r="J322" s="70"/>
      <c r="K322" s="62"/>
      <c r="L322" s="70"/>
      <c r="M322" s="8"/>
      <c r="N322" s="8"/>
      <c r="O322" s="8"/>
    </row>
    <row r="323" spans="3:15" ht="14.65" hidden="1" customHeight="1" x14ac:dyDescent="0.2">
      <c r="C323" s="58"/>
      <c r="D323" s="59"/>
      <c r="E323" s="59"/>
      <c r="F323" s="59"/>
      <c r="G323" s="59"/>
      <c r="H323" s="59"/>
      <c r="I323" s="60"/>
      <c r="J323" s="70"/>
      <c r="K323" s="62"/>
      <c r="L323" s="70"/>
      <c r="M323" s="8"/>
      <c r="N323" s="8"/>
      <c r="O323" s="8"/>
    </row>
    <row r="324" spans="3:15" ht="14.65" hidden="1" customHeight="1" x14ac:dyDescent="0.2">
      <c r="C324" s="58"/>
      <c r="D324" s="59"/>
      <c r="E324" s="59"/>
      <c r="F324" s="59"/>
      <c r="G324" s="59"/>
      <c r="H324" s="59"/>
      <c r="I324" s="60"/>
      <c r="J324" s="70"/>
      <c r="K324" s="62"/>
      <c r="L324" s="70"/>
      <c r="M324" s="8"/>
      <c r="N324" s="8"/>
      <c r="O324" s="8"/>
    </row>
    <row r="325" spans="3:15" ht="14.65" hidden="1" customHeight="1" x14ac:dyDescent="0.2">
      <c r="C325" s="58"/>
      <c r="D325" s="59"/>
      <c r="E325" s="59"/>
      <c r="F325" s="59"/>
      <c r="G325" s="59"/>
      <c r="H325" s="59"/>
      <c r="I325" s="60"/>
      <c r="J325" s="70"/>
      <c r="K325" s="62"/>
      <c r="L325" s="70"/>
      <c r="M325" s="8"/>
      <c r="N325" s="8"/>
      <c r="O325" s="8"/>
    </row>
    <row r="326" spans="3:15" ht="14.65" hidden="1" customHeight="1" x14ac:dyDescent="0.2">
      <c r="C326" s="58"/>
      <c r="D326" s="59"/>
      <c r="E326" s="59"/>
      <c r="F326" s="59"/>
      <c r="G326" s="59"/>
      <c r="H326" s="59"/>
      <c r="I326" s="60"/>
      <c r="J326" s="70"/>
      <c r="K326" s="62"/>
      <c r="L326" s="70"/>
      <c r="M326" s="8"/>
      <c r="N326" s="8"/>
      <c r="O326" s="8"/>
    </row>
    <row r="327" spans="3:15" ht="14.65" hidden="1" customHeight="1" x14ac:dyDescent="0.2">
      <c r="C327" s="58"/>
      <c r="D327" s="59"/>
      <c r="E327" s="59"/>
      <c r="F327" s="59"/>
      <c r="G327" s="59"/>
      <c r="H327" s="59"/>
      <c r="I327" s="60"/>
      <c r="J327" s="70"/>
      <c r="K327" s="62"/>
      <c r="L327" s="70"/>
      <c r="M327" s="8"/>
      <c r="N327" s="8"/>
      <c r="O327" s="8"/>
    </row>
    <row r="328" spans="3:15" ht="14.65" hidden="1" customHeight="1" x14ac:dyDescent="0.2">
      <c r="C328" s="58"/>
      <c r="D328" s="59"/>
      <c r="E328" s="59"/>
      <c r="F328" s="59"/>
      <c r="G328" s="59"/>
      <c r="H328" s="59"/>
      <c r="I328" s="60"/>
      <c r="J328" s="70"/>
      <c r="K328" s="62"/>
      <c r="L328" s="70"/>
      <c r="M328" s="8"/>
      <c r="N328" s="8"/>
      <c r="O328" s="8"/>
    </row>
    <row r="329" spans="3:15" ht="14.65" hidden="1" customHeight="1" x14ac:dyDescent="0.2">
      <c r="C329" s="58"/>
      <c r="D329" s="59"/>
      <c r="E329" s="59"/>
      <c r="F329" s="59"/>
      <c r="G329" s="59"/>
      <c r="H329" s="59"/>
      <c r="I329" s="60"/>
      <c r="J329" s="70"/>
      <c r="K329" s="62"/>
      <c r="L329" s="70"/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 t="s">
        <v>215</v>
      </c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14747717.170000002</v>
      </c>
      <c r="K8" s="62"/>
      <c r="L8" s="61">
        <v>10690092.900000002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10823002.899999999</v>
      </c>
      <c r="K9" s="62"/>
      <c r="L9" s="70">
        <v>10189725.25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10823002.899999999</v>
      </c>
      <c r="K10" s="62"/>
      <c r="L10" s="70">
        <v>10189725.25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92</v>
      </c>
      <c r="E11" s="59"/>
      <c r="F11" s="59"/>
      <c r="G11" s="59"/>
      <c r="H11" s="59"/>
      <c r="I11" s="60"/>
      <c r="J11" s="70">
        <v>49056.89999999998</v>
      </c>
      <c r="K11" s="62"/>
      <c r="L11" s="70">
        <v>37620.9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93</v>
      </c>
      <c r="E12" s="59"/>
      <c r="F12" s="59"/>
      <c r="G12" s="59"/>
      <c r="H12" s="59"/>
      <c r="I12" s="60"/>
      <c r="J12" s="70">
        <v>28280.95</v>
      </c>
      <c r="K12" s="62"/>
      <c r="L12" s="70">
        <v>27049.95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94</v>
      </c>
      <c r="E13" s="59"/>
      <c r="F13" s="59"/>
      <c r="G13" s="59"/>
      <c r="H13" s="59"/>
      <c r="I13" s="60"/>
      <c r="J13" s="70">
        <v>614415.79</v>
      </c>
      <c r="K13" s="62"/>
      <c r="L13" s="70">
        <v>383365.49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95</v>
      </c>
      <c r="F14" s="59"/>
      <c r="G14" s="59"/>
      <c r="H14" s="59"/>
      <c r="I14" s="60"/>
      <c r="J14" s="70">
        <v>582919.68999999994</v>
      </c>
      <c r="K14" s="62"/>
      <c r="L14" s="70">
        <v>141355.19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165</v>
      </c>
      <c r="F15" s="59"/>
      <c r="G15" s="59"/>
      <c r="H15" s="59"/>
      <c r="I15" s="60"/>
      <c r="J15" s="70">
        <v>3242.65</v>
      </c>
      <c r="K15" s="62"/>
      <c r="L15" s="70">
        <v>61599.15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96</v>
      </c>
      <c r="F16" s="59"/>
      <c r="G16" s="59"/>
      <c r="H16" s="59"/>
      <c r="I16" s="60"/>
      <c r="J16" s="70">
        <v>6459.55</v>
      </c>
      <c r="K16" s="62"/>
      <c r="L16" s="70">
        <v>33434.25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97</v>
      </c>
      <c r="F17" s="59"/>
      <c r="G17" s="59"/>
      <c r="H17" s="59"/>
      <c r="I17" s="60"/>
      <c r="J17" s="70">
        <v>21793.9</v>
      </c>
      <c r="K17" s="62"/>
      <c r="L17" s="70">
        <v>146976.9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 t="s">
        <v>99</v>
      </c>
      <c r="E18" s="59"/>
      <c r="F18" s="59"/>
      <c r="G18" s="59"/>
      <c r="H18" s="59"/>
      <c r="I18" s="60"/>
      <c r="J18" s="70">
        <v>3232960.63</v>
      </c>
      <c r="K18" s="62"/>
      <c r="L18" s="70">
        <v>52331.31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 t="s">
        <v>100</v>
      </c>
      <c r="D19" s="59"/>
      <c r="E19" s="59"/>
      <c r="F19" s="59"/>
      <c r="G19" s="59"/>
      <c r="H19" s="59"/>
      <c r="I19" s="60"/>
      <c r="J19" s="61">
        <v>14747717.170000004</v>
      </c>
      <c r="K19" s="62"/>
      <c r="L19" s="61">
        <v>10690092.9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 t="s">
        <v>101</v>
      </c>
      <c r="E20" s="59"/>
      <c r="F20" s="59"/>
      <c r="G20" s="59"/>
      <c r="H20" s="59"/>
      <c r="I20" s="60"/>
      <c r="J20" s="70">
        <v>9184859.9700000007</v>
      </c>
      <c r="K20" s="62"/>
      <c r="L20" s="70">
        <v>8894155.1500000004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103</v>
      </c>
      <c r="F21" s="59"/>
      <c r="G21" s="59"/>
      <c r="H21" s="59"/>
      <c r="I21" s="60"/>
      <c r="J21" s="70">
        <v>9184859.9700000007</v>
      </c>
      <c r="K21" s="62"/>
      <c r="L21" s="70">
        <v>8894155.1500000004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/>
      <c r="F22" s="59" t="s">
        <v>104</v>
      </c>
      <c r="G22" s="59"/>
      <c r="H22" s="59"/>
      <c r="I22" s="60"/>
      <c r="J22" s="70">
        <v>8035596.54</v>
      </c>
      <c r="K22" s="62"/>
      <c r="L22" s="70">
        <v>7827869.7699999996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106</v>
      </c>
      <c r="G23" s="59"/>
      <c r="H23" s="59"/>
      <c r="I23" s="60"/>
      <c r="J23" s="70">
        <v>1149263.43</v>
      </c>
      <c r="K23" s="62"/>
      <c r="L23" s="70">
        <v>1066285.3799999999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 t="s">
        <v>109</v>
      </c>
      <c r="E24" s="59"/>
      <c r="F24" s="59"/>
      <c r="G24" s="59"/>
      <c r="H24" s="59"/>
      <c r="I24" s="60"/>
      <c r="J24" s="70">
        <v>5562857.2000000002</v>
      </c>
      <c r="K24" s="62"/>
      <c r="L24" s="70">
        <v>1795937.7499999998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 t="s">
        <v>110</v>
      </c>
      <c r="F25" s="59"/>
      <c r="G25" s="59"/>
      <c r="H25" s="59"/>
      <c r="I25" s="60"/>
      <c r="J25" s="70">
        <v>1615000</v>
      </c>
      <c r="K25" s="62"/>
      <c r="L25" s="70">
        <v>1265000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111</v>
      </c>
      <c r="G26" s="59"/>
      <c r="H26" s="59"/>
      <c r="I26" s="60"/>
      <c r="J26" s="70">
        <v>10000</v>
      </c>
      <c r="K26" s="62"/>
      <c r="L26" s="70">
        <v>10000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112</v>
      </c>
      <c r="G27" s="59"/>
      <c r="H27" s="59"/>
      <c r="I27" s="60"/>
      <c r="J27" s="70">
        <v>105000</v>
      </c>
      <c r="K27" s="62"/>
      <c r="L27" s="70">
        <v>105000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113</v>
      </c>
      <c r="G28" s="59"/>
      <c r="H28" s="59"/>
      <c r="I28" s="60"/>
      <c r="J28" s="70">
        <v>1500000</v>
      </c>
      <c r="K28" s="62"/>
      <c r="L28" s="70">
        <v>1150000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 t="s">
        <v>183</v>
      </c>
      <c r="F29" s="59"/>
      <c r="G29" s="59"/>
      <c r="H29" s="59"/>
      <c r="I29" s="60"/>
      <c r="J29" s="70">
        <v>160000</v>
      </c>
      <c r="K29" s="62"/>
      <c r="L29" s="70">
        <v>125000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184</v>
      </c>
      <c r="G30" s="59"/>
      <c r="H30" s="59"/>
      <c r="I30" s="60"/>
      <c r="J30" s="70">
        <v>160000</v>
      </c>
      <c r="K30" s="62"/>
      <c r="L30" s="70">
        <v>125000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116</v>
      </c>
      <c r="F31" s="59"/>
      <c r="G31" s="59"/>
      <c r="H31" s="59"/>
      <c r="I31" s="60"/>
      <c r="J31" s="70">
        <v>426.8</v>
      </c>
      <c r="K31" s="62"/>
      <c r="L31" s="70">
        <v>7176.85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171</v>
      </c>
      <c r="F32" s="59"/>
      <c r="G32" s="59"/>
      <c r="H32" s="59"/>
      <c r="I32" s="60"/>
      <c r="J32" s="70">
        <v>159371.57999999999</v>
      </c>
      <c r="K32" s="62"/>
      <c r="L32" s="70">
        <v>33.9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117</v>
      </c>
      <c r="F33" s="59"/>
      <c r="G33" s="59"/>
      <c r="H33" s="59"/>
      <c r="I33" s="60"/>
      <c r="J33" s="70">
        <v>1641767.42</v>
      </c>
      <c r="K33" s="62"/>
      <c r="L33" s="70">
        <v>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173</v>
      </c>
      <c r="F34" s="59"/>
      <c r="G34" s="59"/>
      <c r="H34" s="59"/>
      <c r="I34" s="60"/>
      <c r="J34" s="70">
        <v>116203.65</v>
      </c>
      <c r="K34" s="62"/>
      <c r="L34" s="70">
        <v>61285.45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185</v>
      </c>
      <c r="F35" s="59"/>
      <c r="G35" s="59"/>
      <c r="H35" s="59"/>
      <c r="I35" s="60"/>
      <c r="J35" s="70">
        <v>24729.8</v>
      </c>
      <c r="K35" s="62"/>
      <c r="L35" s="70">
        <v>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119</v>
      </c>
      <c r="F36" s="59"/>
      <c r="G36" s="59"/>
      <c r="H36" s="59"/>
      <c r="I36" s="60"/>
      <c r="J36" s="70">
        <v>301.14999999999998</v>
      </c>
      <c r="K36" s="62"/>
      <c r="L36" s="70">
        <v>3001.15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120</v>
      </c>
      <c r="F37" s="59"/>
      <c r="G37" s="59"/>
      <c r="H37" s="59"/>
      <c r="I37" s="60"/>
      <c r="J37" s="70">
        <v>20056.8</v>
      </c>
      <c r="K37" s="62"/>
      <c r="L37" s="70">
        <v>54440.4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122</v>
      </c>
      <c r="F38" s="59"/>
      <c r="G38" s="59"/>
      <c r="H38" s="59"/>
      <c r="I38" s="60"/>
      <c r="J38" s="70">
        <v>1825000</v>
      </c>
      <c r="K38" s="62"/>
      <c r="L38" s="70">
        <v>280000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9897154.5</v>
      </c>
      <c r="K160" s="62"/>
      <c r="L160" s="70">
        <v>6858849.5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0</v>
      </c>
      <c r="K161" s="62"/>
      <c r="L161" s="70">
        <v>481.5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-48496.05</v>
      </c>
      <c r="K162" s="62"/>
      <c r="L162" s="70">
        <v>-33608.300000000003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1493459.55</v>
      </c>
      <c r="K163" s="62"/>
      <c r="L163" s="70">
        <v>1054496.6000000001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-9686.4</v>
      </c>
      <c r="K164" s="62"/>
      <c r="L164" s="70">
        <v>-6379.2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-1493459.55</v>
      </c>
      <c r="K165" s="62"/>
      <c r="L165" s="70">
        <v>-1054496.6000000001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9838972.0499999989</v>
      </c>
      <c r="K166" s="62"/>
      <c r="L166" s="61">
        <v>6819343.5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-9147571.4000000004</v>
      </c>
      <c r="K167" s="62"/>
      <c r="L167" s="70">
        <v>-7523287.7999999998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1690772.95</v>
      </c>
      <c r="K168" s="62"/>
      <c r="L168" s="70">
        <v>1228627.2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0</v>
      </c>
      <c r="K169" s="62"/>
      <c r="L169" s="70">
        <v>-491.75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1690772.95</v>
      </c>
      <c r="K170" s="62"/>
      <c r="L170" s="61">
        <v>1228135.45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-7456798.4500000002</v>
      </c>
      <c r="K171" s="62"/>
      <c r="L171" s="61">
        <v>-6295152.3499999996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176</v>
      </c>
      <c r="G172" s="59"/>
      <c r="H172" s="59"/>
      <c r="I172" s="60"/>
      <c r="J172" s="70">
        <v>-37163.800000000003</v>
      </c>
      <c r="K172" s="62"/>
      <c r="L172" s="70">
        <v>-25747.9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137</v>
      </c>
      <c r="G173" s="59"/>
      <c r="H173" s="59"/>
      <c r="I173" s="60"/>
      <c r="J173" s="70">
        <v>78943.839999999997</v>
      </c>
      <c r="K173" s="62"/>
      <c r="L173" s="70">
        <v>-3921.91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177</v>
      </c>
      <c r="G174" s="59"/>
      <c r="H174" s="59"/>
      <c r="I174" s="60"/>
      <c r="J174" s="70">
        <v>3242.65</v>
      </c>
      <c r="K174" s="62"/>
      <c r="L174" s="70">
        <v>61599.15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138</v>
      </c>
      <c r="G175" s="59"/>
      <c r="H175" s="59"/>
      <c r="I175" s="60"/>
      <c r="J175" s="70">
        <v>-385000</v>
      </c>
      <c r="K175" s="62"/>
      <c r="L175" s="70">
        <v>-15000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139</v>
      </c>
      <c r="G176" s="59"/>
      <c r="H176" s="59"/>
      <c r="I176" s="60"/>
      <c r="J176" s="70">
        <v>-392716</v>
      </c>
      <c r="K176" s="62"/>
      <c r="L176" s="70">
        <v>-350590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140</v>
      </c>
      <c r="G177" s="59"/>
      <c r="H177" s="59"/>
      <c r="I177" s="60"/>
      <c r="J177" s="70">
        <v>-1540000</v>
      </c>
      <c r="K177" s="62"/>
      <c r="L177" s="70">
        <v>47000</v>
      </c>
      <c r="M177" s="8"/>
      <c r="N177" s="8"/>
      <c r="O177" s="8"/>
    </row>
    <row r="178" spans="3:15" ht="15" x14ac:dyDescent="0.2">
      <c r="C178" s="58" t="s">
        <v>141</v>
      </c>
      <c r="D178" s="59"/>
      <c r="E178" s="59"/>
      <c r="F178" s="59"/>
      <c r="G178" s="59"/>
      <c r="H178" s="59"/>
      <c r="I178" s="60"/>
      <c r="J178" s="61">
        <v>-9729491.7599999998</v>
      </c>
      <c r="K178" s="62"/>
      <c r="L178" s="61">
        <v>-6581813.0099999998</v>
      </c>
      <c r="M178" s="8"/>
      <c r="N178" s="8"/>
      <c r="O178" s="8"/>
    </row>
    <row r="179" spans="3:15" ht="15" x14ac:dyDescent="0.2">
      <c r="C179" s="58" t="s">
        <v>142</v>
      </c>
      <c r="D179" s="59"/>
      <c r="E179" s="59"/>
      <c r="F179" s="59"/>
      <c r="G179" s="59"/>
      <c r="H179" s="59"/>
      <c r="I179" s="60"/>
      <c r="J179" s="61">
        <v>109480.28999999911</v>
      </c>
      <c r="K179" s="62"/>
      <c r="L179" s="61">
        <v>237530.49000000022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143</v>
      </c>
      <c r="G180" s="59"/>
      <c r="H180" s="59"/>
      <c r="I180" s="60"/>
      <c r="J180" s="70">
        <v>-232243.95</v>
      </c>
      <c r="K180" s="62"/>
      <c r="L180" s="70">
        <v>-230295.18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144</v>
      </c>
      <c r="G181" s="59"/>
      <c r="H181" s="59"/>
      <c r="I181" s="60"/>
      <c r="J181" s="70">
        <v>-168186.43</v>
      </c>
      <c r="K181" s="62"/>
      <c r="L181" s="70">
        <v>-122000.37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145</v>
      </c>
      <c r="G182" s="59"/>
      <c r="H182" s="59"/>
      <c r="I182" s="60"/>
      <c r="J182" s="70">
        <v>-4169.3999999999996</v>
      </c>
      <c r="K182" s="62"/>
      <c r="L182" s="70">
        <v>-5681.45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147</v>
      </c>
      <c r="G183" s="59"/>
      <c r="H183" s="59"/>
      <c r="I183" s="60"/>
      <c r="J183" s="70">
        <v>-19239.25</v>
      </c>
      <c r="K183" s="62"/>
      <c r="L183" s="70">
        <v>-13235.65</v>
      </c>
      <c r="M183" s="8"/>
      <c r="N183" s="8"/>
      <c r="O183" s="8"/>
    </row>
    <row r="184" spans="3:15" ht="15" x14ac:dyDescent="0.2">
      <c r="C184" s="58" t="s">
        <v>148</v>
      </c>
      <c r="D184" s="59"/>
      <c r="E184" s="59"/>
      <c r="F184" s="59"/>
      <c r="G184" s="59"/>
      <c r="H184" s="59"/>
      <c r="I184" s="60"/>
      <c r="J184" s="61">
        <v>-423839.03</v>
      </c>
      <c r="K184" s="62"/>
      <c r="L184" s="61">
        <v>-371212.65</v>
      </c>
      <c r="M184" s="8"/>
      <c r="N184" s="8"/>
      <c r="O184" s="8"/>
    </row>
    <row r="185" spans="3:15" ht="15" x14ac:dyDescent="0.2">
      <c r="C185" s="58" t="s">
        <v>149</v>
      </c>
      <c r="D185" s="59"/>
      <c r="E185" s="59"/>
      <c r="F185" s="59"/>
      <c r="G185" s="59"/>
      <c r="H185" s="59"/>
      <c r="I185" s="60"/>
      <c r="J185" s="61">
        <v>-10153330.789999999</v>
      </c>
      <c r="K185" s="62"/>
      <c r="L185" s="61">
        <v>-6953025.6600000001</v>
      </c>
      <c r="M185" s="8"/>
      <c r="N185" s="8"/>
      <c r="O185" s="8"/>
    </row>
    <row r="186" spans="3:15" ht="15" x14ac:dyDescent="0.2">
      <c r="C186" s="58" t="s">
        <v>150</v>
      </c>
      <c r="D186" s="59"/>
      <c r="E186" s="59"/>
      <c r="F186" s="59"/>
      <c r="G186" s="59"/>
      <c r="H186" s="59"/>
      <c r="I186" s="60"/>
      <c r="J186" s="61">
        <v>-314358.74000000092</v>
      </c>
      <c r="K186" s="62"/>
      <c r="L186" s="61">
        <v>-133682.1599999998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151</v>
      </c>
      <c r="G187" s="59"/>
      <c r="H187" s="59"/>
      <c r="I187" s="60"/>
      <c r="J187" s="70">
        <v>185599.01</v>
      </c>
      <c r="K187" s="62"/>
      <c r="L187" s="70">
        <v>156186.76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152</v>
      </c>
      <c r="G188" s="59"/>
      <c r="H188" s="59"/>
      <c r="I188" s="60"/>
      <c r="J188" s="70">
        <v>-145</v>
      </c>
      <c r="K188" s="62"/>
      <c r="L188" s="70">
        <v>-79.900000000000006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153</v>
      </c>
      <c r="G189" s="59"/>
      <c r="H189" s="59"/>
      <c r="I189" s="60"/>
      <c r="J189" s="70">
        <v>336631.5</v>
      </c>
      <c r="K189" s="62"/>
      <c r="L189" s="70">
        <v>122242.75</v>
      </c>
      <c r="M189" s="8"/>
      <c r="N189" s="8"/>
      <c r="O189" s="8"/>
    </row>
    <row r="190" spans="3:15" ht="15" x14ac:dyDescent="0.2">
      <c r="C190" s="58" t="s">
        <v>154</v>
      </c>
      <c r="D190" s="59"/>
      <c r="E190" s="59"/>
      <c r="F190" s="59"/>
      <c r="G190" s="59"/>
      <c r="H190" s="59"/>
      <c r="I190" s="60"/>
      <c r="J190" s="61">
        <v>522085.51</v>
      </c>
      <c r="K190" s="62"/>
      <c r="L190" s="61">
        <v>278349.61</v>
      </c>
      <c r="M190" s="8"/>
      <c r="N190" s="8"/>
      <c r="O190" s="8"/>
    </row>
    <row r="191" spans="3:15" ht="15" x14ac:dyDescent="0.2">
      <c r="C191" s="58" t="s">
        <v>155</v>
      </c>
      <c r="D191" s="59"/>
      <c r="E191" s="59"/>
      <c r="F191" s="59"/>
      <c r="G191" s="59"/>
      <c r="H191" s="59"/>
      <c r="I191" s="60"/>
      <c r="J191" s="61">
        <v>522085.51</v>
      </c>
      <c r="K191" s="62"/>
      <c r="L191" s="61">
        <v>278349.61</v>
      </c>
      <c r="M191" s="8"/>
      <c r="N191" s="8"/>
      <c r="O191" s="8"/>
    </row>
    <row r="192" spans="3:15" ht="15" x14ac:dyDescent="0.2">
      <c r="C192" s="58" t="s">
        <v>156</v>
      </c>
      <c r="D192" s="59"/>
      <c r="E192" s="59"/>
      <c r="F192" s="59"/>
      <c r="G192" s="59"/>
      <c r="H192" s="59"/>
      <c r="I192" s="60"/>
      <c r="J192" s="61">
        <v>207726.76999999909</v>
      </c>
      <c r="K192" s="62"/>
      <c r="L192" s="61">
        <v>144667.45000000019</v>
      </c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340321.85</v>
      </c>
      <c r="K312" s="62"/>
      <c r="L312" s="70">
        <v>319107.84999999998</v>
      </c>
      <c r="M312" s="8"/>
      <c r="N312" s="8"/>
      <c r="O312" s="8"/>
    </row>
    <row r="313" spans="2:15" ht="14.65" customHeight="1" x14ac:dyDescent="0.2">
      <c r="C313" s="58" t="s">
        <v>131</v>
      </c>
      <c r="D313" s="59"/>
      <c r="E313" s="59"/>
      <c r="F313" s="59"/>
      <c r="G313" s="59"/>
      <c r="H313" s="59"/>
      <c r="I313" s="60"/>
      <c r="J313" s="61">
        <v>340321.85</v>
      </c>
      <c r="K313" s="62"/>
      <c r="L313" s="61">
        <v>319107.84999999998</v>
      </c>
      <c r="M313" s="8"/>
      <c r="N313" s="8"/>
      <c r="O313" s="8"/>
    </row>
    <row r="314" spans="2:15" ht="14.65" customHeight="1" x14ac:dyDescent="0.2">
      <c r="C314" s="58"/>
      <c r="D314" s="59"/>
      <c r="E314" s="59"/>
      <c r="F314" s="59" t="s">
        <v>132</v>
      </c>
      <c r="G314" s="59"/>
      <c r="H314" s="59"/>
      <c r="I314" s="60"/>
      <c r="J314" s="70">
        <v>-252679.40000000002</v>
      </c>
      <c r="K314" s="62"/>
      <c r="L314" s="70">
        <v>-425198.19999999995</v>
      </c>
      <c r="M314" s="8"/>
      <c r="N314" s="8"/>
      <c r="O314" s="8"/>
    </row>
    <row r="315" spans="2:15" ht="14.65" customHeight="1" x14ac:dyDescent="0.2">
      <c r="C315" s="58" t="s">
        <v>141</v>
      </c>
      <c r="D315" s="59"/>
      <c r="E315" s="59"/>
      <c r="F315" s="59"/>
      <c r="G315" s="59"/>
      <c r="H315" s="59"/>
      <c r="I315" s="60"/>
      <c r="J315" s="61">
        <v>-252679.40000000002</v>
      </c>
      <c r="K315" s="62"/>
      <c r="L315" s="61">
        <v>-425198.19999999995</v>
      </c>
      <c r="M315" s="8"/>
      <c r="N315" s="8"/>
      <c r="O315" s="8"/>
    </row>
    <row r="316" spans="2:15" ht="14.65" customHeight="1" x14ac:dyDescent="0.2">
      <c r="C316" s="58" t="s">
        <v>142</v>
      </c>
      <c r="D316" s="59"/>
      <c r="E316" s="59"/>
      <c r="F316" s="59"/>
      <c r="G316" s="59"/>
      <c r="H316" s="59"/>
      <c r="I316" s="60"/>
      <c r="J316" s="61">
        <v>87642.449999999953</v>
      </c>
      <c r="K316" s="62"/>
      <c r="L316" s="61">
        <v>-106090.34999999998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143</v>
      </c>
      <c r="G317" s="59"/>
      <c r="H317" s="59"/>
      <c r="I317" s="60"/>
      <c r="J317" s="70">
        <v>-40984.25</v>
      </c>
      <c r="K317" s="62"/>
      <c r="L317" s="70">
        <v>-27124.17</v>
      </c>
      <c r="M317" s="8"/>
      <c r="N317" s="8"/>
      <c r="O317" s="8"/>
    </row>
    <row r="318" spans="2:15" ht="14.65" customHeight="1" x14ac:dyDescent="0.2">
      <c r="C318" s="58"/>
      <c r="D318" s="59"/>
      <c r="E318" s="59"/>
      <c r="F318" s="59" t="s">
        <v>144</v>
      </c>
      <c r="G318" s="59"/>
      <c r="H318" s="59"/>
      <c r="I318" s="60"/>
      <c r="J318" s="70">
        <v>-29679.95</v>
      </c>
      <c r="K318" s="62"/>
      <c r="L318" s="70">
        <v>0</v>
      </c>
      <c r="M318" s="8"/>
      <c r="N318" s="8"/>
      <c r="O318" s="8"/>
    </row>
    <row r="319" spans="2:15" ht="14.65" customHeight="1" x14ac:dyDescent="0.2">
      <c r="C319" s="58"/>
      <c r="D319" s="59"/>
      <c r="E319" s="59"/>
      <c r="F319" s="59" t="s">
        <v>145</v>
      </c>
      <c r="G319" s="59"/>
      <c r="H319" s="59"/>
      <c r="I319" s="60"/>
      <c r="J319" s="70">
        <v>-735.75</v>
      </c>
      <c r="K319" s="62"/>
      <c r="L319" s="70">
        <v>0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147</v>
      </c>
      <c r="G320" s="59"/>
      <c r="H320" s="59"/>
      <c r="I320" s="60"/>
      <c r="J320" s="70">
        <v>-3395.1499999999996</v>
      </c>
      <c r="K320" s="62"/>
      <c r="L320" s="70">
        <v>0</v>
      </c>
      <c r="M320" s="8"/>
      <c r="N320" s="8"/>
      <c r="O320" s="8"/>
    </row>
    <row r="321" spans="3:15" ht="14.65" customHeight="1" x14ac:dyDescent="0.2">
      <c r="C321" s="58" t="s">
        <v>148</v>
      </c>
      <c r="D321" s="59"/>
      <c r="E321" s="59"/>
      <c r="F321" s="59"/>
      <c r="G321" s="59"/>
      <c r="H321" s="59"/>
      <c r="I321" s="60"/>
      <c r="J321" s="61">
        <v>-74795.100000000006</v>
      </c>
      <c r="K321" s="62"/>
      <c r="L321" s="61">
        <v>-27124.17</v>
      </c>
      <c r="M321" s="8"/>
      <c r="N321" s="8"/>
      <c r="O321" s="8"/>
    </row>
    <row r="322" spans="3:15" ht="14.65" customHeight="1" x14ac:dyDescent="0.2">
      <c r="C322" s="58" t="s">
        <v>149</v>
      </c>
      <c r="D322" s="59"/>
      <c r="E322" s="59"/>
      <c r="F322" s="59"/>
      <c r="G322" s="59"/>
      <c r="H322" s="59"/>
      <c r="I322" s="60"/>
      <c r="J322" s="61">
        <v>-327474.5</v>
      </c>
      <c r="K322" s="62"/>
      <c r="L322" s="61">
        <v>-452322.36999999994</v>
      </c>
      <c r="M322" s="8"/>
      <c r="N322" s="8"/>
      <c r="O322" s="8"/>
    </row>
    <row r="323" spans="3:15" ht="14.65" customHeight="1" x14ac:dyDescent="0.2">
      <c r="C323" s="58" t="s">
        <v>150</v>
      </c>
      <c r="D323" s="59"/>
      <c r="E323" s="59"/>
      <c r="F323" s="59"/>
      <c r="G323" s="59"/>
      <c r="H323" s="59"/>
      <c r="I323" s="60"/>
      <c r="J323" s="61">
        <v>12847.349999999948</v>
      </c>
      <c r="K323" s="62"/>
      <c r="L323" s="61">
        <v>-133214.51999999996</v>
      </c>
      <c r="M323" s="8"/>
      <c r="N323" s="8"/>
      <c r="O323" s="8"/>
    </row>
    <row r="324" spans="3:15" ht="14.65" customHeight="1" x14ac:dyDescent="0.2">
      <c r="C324" s="58"/>
      <c r="D324" s="59"/>
      <c r="E324" s="59"/>
      <c r="F324" s="59" t="s">
        <v>151</v>
      </c>
      <c r="G324" s="59"/>
      <c r="H324" s="59"/>
      <c r="I324" s="60"/>
      <c r="J324" s="70">
        <v>32727.199999999997</v>
      </c>
      <c r="K324" s="62"/>
      <c r="L324" s="70">
        <v>0</v>
      </c>
      <c r="M324" s="8"/>
      <c r="N324" s="8"/>
      <c r="O324" s="8"/>
    </row>
    <row r="325" spans="3:15" ht="14.65" customHeight="1" x14ac:dyDescent="0.2">
      <c r="C325" s="58"/>
      <c r="D325" s="59"/>
      <c r="E325" s="59"/>
      <c r="F325" s="59" t="s">
        <v>153</v>
      </c>
      <c r="G325" s="59"/>
      <c r="H325" s="59"/>
      <c r="I325" s="60"/>
      <c r="J325" s="70">
        <v>37403.5</v>
      </c>
      <c r="K325" s="62"/>
      <c r="L325" s="70">
        <v>0</v>
      </c>
      <c r="M325" s="8"/>
      <c r="N325" s="8"/>
      <c r="O325" s="8"/>
    </row>
    <row r="326" spans="3:15" ht="14.65" customHeight="1" x14ac:dyDescent="0.2">
      <c r="C326" s="58" t="s">
        <v>154</v>
      </c>
      <c r="D326" s="59"/>
      <c r="E326" s="59"/>
      <c r="F326" s="59"/>
      <c r="G326" s="59"/>
      <c r="H326" s="59"/>
      <c r="I326" s="60"/>
      <c r="J326" s="61">
        <v>70130.7</v>
      </c>
      <c r="K326" s="62"/>
      <c r="L326" s="61">
        <v>0</v>
      </c>
      <c r="M326" s="8"/>
      <c r="N326" s="8"/>
      <c r="O326" s="8"/>
    </row>
    <row r="327" spans="3:15" ht="14.65" customHeight="1" x14ac:dyDescent="0.2">
      <c r="C327" s="58" t="s">
        <v>155</v>
      </c>
      <c r="D327" s="59"/>
      <c r="E327" s="59"/>
      <c r="F327" s="59"/>
      <c r="G327" s="59"/>
      <c r="H327" s="59"/>
      <c r="I327" s="60"/>
      <c r="J327" s="61">
        <v>70130.7</v>
      </c>
      <c r="K327" s="62"/>
      <c r="L327" s="61">
        <v>0</v>
      </c>
      <c r="M327" s="8"/>
      <c r="N327" s="8"/>
      <c r="O327" s="8"/>
    </row>
    <row r="328" spans="3:15" ht="14.65" customHeight="1" x14ac:dyDescent="0.2">
      <c r="C328" s="58" t="s">
        <v>156</v>
      </c>
      <c r="D328" s="59"/>
      <c r="E328" s="59"/>
      <c r="F328" s="59"/>
      <c r="G328" s="59"/>
      <c r="H328" s="59"/>
      <c r="I328" s="60"/>
      <c r="J328" s="61">
        <v>82978.049999999945</v>
      </c>
      <c r="K328" s="62"/>
      <c r="L328" s="61">
        <v>-133214.51999999996</v>
      </c>
      <c r="M328" s="8"/>
      <c r="N328" s="8"/>
      <c r="O328" s="8"/>
    </row>
    <row r="329" spans="3:15" ht="14.65" hidden="1" customHeight="1" x14ac:dyDescent="0.2">
      <c r="C329" s="58"/>
      <c r="D329" s="59"/>
      <c r="E329" s="59"/>
      <c r="F329" s="59"/>
      <c r="G329" s="59"/>
      <c r="H329" s="59"/>
      <c r="I329" s="60"/>
      <c r="J329" s="70"/>
      <c r="K329" s="62"/>
      <c r="L329" s="70"/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1166701626.25</v>
      </c>
      <c r="K8" s="62"/>
      <c r="L8" s="61">
        <v>689153763.67000008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723103636.25</v>
      </c>
      <c r="K9" s="62"/>
      <c r="L9" s="70">
        <v>330625207.78999996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718719466.55999994</v>
      </c>
      <c r="K10" s="62"/>
      <c r="L10" s="70">
        <v>330625207.78999996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/>
      <c r="E11" s="59" t="s">
        <v>163</v>
      </c>
      <c r="F11" s="59"/>
      <c r="G11" s="59"/>
      <c r="H11" s="59"/>
      <c r="I11" s="60"/>
      <c r="J11" s="70">
        <v>4384169.6900000004</v>
      </c>
      <c r="K11" s="62"/>
      <c r="L11" s="70">
        <v>0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164</v>
      </c>
      <c r="E12" s="59"/>
      <c r="F12" s="59"/>
      <c r="G12" s="59"/>
      <c r="H12" s="59"/>
      <c r="I12" s="60"/>
      <c r="J12" s="70">
        <v>1994400</v>
      </c>
      <c r="K12" s="62"/>
      <c r="L12" s="70">
        <v>881133.70000000019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92</v>
      </c>
      <c r="E13" s="59"/>
      <c r="F13" s="59"/>
      <c r="G13" s="59"/>
      <c r="H13" s="59"/>
      <c r="I13" s="60"/>
      <c r="J13" s="70">
        <v>2796890.47</v>
      </c>
      <c r="K13" s="62"/>
      <c r="L13" s="70">
        <v>1143924.8900000001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 t="s">
        <v>93</v>
      </c>
      <c r="E14" s="59"/>
      <c r="F14" s="59"/>
      <c r="G14" s="59"/>
      <c r="H14" s="59"/>
      <c r="I14" s="60"/>
      <c r="J14" s="70">
        <v>180259124.28999999</v>
      </c>
      <c r="K14" s="62"/>
      <c r="L14" s="70">
        <v>9461883.6799999997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 t="s">
        <v>94</v>
      </c>
      <c r="E15" s="59"/>
      <c r="F15" s="59"/>
      <c r="G15" s="59"/>
      <c r="H15" s="59"/>
      <c r="I15" s="60"/>
      <c r="J15" s="70">
        <v>110473485.76000001</v>
      </c>
      <c r="K15" s="62"/>
      <c r="L15" s="70">
        <v>73949239.970000014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95</v>
      </c>
      <c r="F16" s="59"/>
      <c r="G16" s="59"/>
      <c r="H16" s="59"/>
      <c r="I16" s="60"/>
      <c r="J16" s="70">
        <v>99958802.359999999</v>
      </c>
      <c r="K16" s="62"/>
      <c r="L16" s="70">
        <v>65923557.410000004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96</v>
      </c>
      <c r="F17" s="59"/>
      <c r="G17" s="59"/>
      <c r="H17" s="59"/>
      <c r="I17" s="60"/>
      <c r="J17" s="70">
        <v>9926712</v>
      </c>
      <c r="K17" s="62"/>
      <c r="L17" s="70">
        <v>7467183.2700000005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/>
      <c r="E18" s="59" t="s">
        <v>97</v>
      </c>
      <c r="F18" s="59"/>
      <c r="G18" s="59"/>
      <c r="H18" s="59"/>
      <c r="I18" s="60"/>
      <c r="J18" s="70">
        <v>587971.4</v>
      </c>
      <c r="K18" s="62"/>
      <c r="L18" s="70">
        <v>558499.29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98</v>
      </c>
      <c r="E19" s="59"/>
      <c r="F19" s="59"/>
      <c r="G19" s="59"/>
      <c r="H19" s="59"/>
      <c r="I19" s="60"/>
      <c r="J19" s="70">
        <v>1417.6</v>
      </c>
      <c r="K19" s="62"/>
      <c r="L19" s="70">
        <v>208084372.15000001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 t="s">
        <v>99</v>
      </c>
      <c r="E20" s="59"/>
      <c r="F20" s="59"/>
      <c r="G20" s="59"/>
      <c r="H20" s="59"/>
      <c r="I20" s="60"/>
      <c r="J20" s="70">
        <v>148072671.88</v>
      </c>
      <c r="K20" s="62"/>
      <c r="L20" s="70">
        <v>65008001.490000002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 t="s">
        <v>100</v>
      </c>
      <c r="D21" s="59"/>
      <c r="E21" s="59"/>
      <c r="F21" s="59"/>
      <c r="G21" s="59"/>
      <c r="H21" s="59"/>
      <c r="I21" s="60"/>
      <c r="J21" s="61">
        <v>1166701626.2500002</v>
      </c>
      <c r="K21" s="62"/>
      <c r="L21" s="61">
        <v>689153763.66999996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 t="s">
        <v>101</v>
      </c>
      <c r="E22" s="59"/>
      <c r="F22" s="59"/>
      <c r="G22" s="59"/>
      <c r="H22" s="59"/>
      <c r="I22" s="60"/>
      <c r="J22" s="70">
        <v>407372112.66000003</v>
      </c>
      <c r="K22" s="62"/>
      <c r="L22" s="70">
        <v>229314486.15000001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 t="s">
        <v>102</v>
      </c>
      <c r="F23" s="59"/>
      <c r="G23" s="59"/>
      <c r="H23" s="59"/>
      <c r="I23" s="60"/>
      <c r="J23" s="70">
        <v>100000</v>
      </c>
      <c r="K23" s="62"/>
      <c r="L23" s="70">
        <v>100000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 t="s">
        <v>103</v>
      </c>
      <c r="F24" s="59"/>
      <c r="G24" s="59"/>
      <c r="H24" s="59"/>
      <c r="I24" s="60"/>
      <c r="J24" s="70">
        <v>407272112.66000003</v>
      </c>
      <c r="K24" s="62"/>
      <c r="L24" s="70">
        <v>229214486.15000001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104</v>
      </c>
      <c r="G25" s="59"/>
      <c r="H25" s="59"/>
      <c r="I25" s="60"/>
      <c r="J25" s="70">
        <v>360567761.57999998</v>
      </c>
      <c r="K25" s="62"/>
      <c r="L25" s="70">
        <v>204821060.40000001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105</v>
      </c>
      <c r="G26" s="59"/>
      <c r="H26" s="59"/>
      <c r="I26" s="60"/>
      <c r="J26" s="70">
        <v>10191905.91</v>
      </c>
      <c r="K26" s="62"/>
      <c r="L26" s="70">
        <v>11496626.57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106</v>
      </c>
      <c r="G27" s="59"/>
      <c r="H27" s="59"/>
      <c r="I27" s="60"/>
      <c r="J27" s="70">
        <v>51469399.229999997</v>
      </c>
      <c r="K27" s="62"/>
      <c r="L27" s="70">
        <v>27853753.239999998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189</v>
      </c>
      <c r="G28" s="59"/>
      <c r="H28" s="59"/>
      <c r="I28" s="60"/>
      <c r="J28" s="70">
        <v>-14956954.060000001</v>
      </c>
      <c r="K28" s="62"/>
      <c r="L28" s="70">
        <v>-14956954.060000001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 t="s">
        <v>109</v>
      </c>
      <c r="E29" s="59"/>
      <c r="F29" s="59"/>
      <c r="G29" s="59"/>
      <c r="H29" s="59"/>
      <c r="I29" s="60"/>
      <c r="J29" s="70">
        <v>759329513.59000003</v>
      </c>
      <c r="K29" s="62"/>
      <c r="L29" s="70">
        <v>459839277.5200001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110</v>
      </c>
      <c r="F30" s="59"/>
      <c r="G30" s="59"/>
      <c r="H30" s="59"/>
      <c r="I30" s="60"/>
      <c r="J30" s="70">
        <v>365090744</v>
      </c>
      <c r="K30" s="62"/>
      <c r="L30" s="70">
        <v>200529113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/>
      <c r="F31" s="59" t="s">
        <v>111</v>
      </c>
      <c r="G31" s="59"/>
      <c r="H31" s="59"/>
      <c r="I31" s="60"/>
      <c r="J31" s="70">
        <v>319274</v>
      </c>
      <c r="K31" s="62"/>
      <c r="L31" s="70">
        <v>164009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/>
      <c r="F32" s="59" t="s">
        <v>113</v>
      </c>
      <c r="G32" s="59"/>
      <c r="H32" s="59"/>
      <c r="I32" s="60"/>
      <c r="J32" s="70">
        <v>360678134</v>
      </c>
      <c r="K32" s="62"/>
      <c r="L32" s="70">
        <v>197472137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/>
      <c r="F33" s="59" t="s">
        <v>114</v>
      </c>
      <c r="G33" s="59"/>
      <c r="H33" s="59"/>
      <c r="I33" s="60"/>
      <c r="J33" s="70">
        <v>4093336</v>
      </c>
      <c r="K33" s="62"/>
      <c r="L33" s="70">
        <v>2892967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183</v>
      </c>
      <c r="F34" s="59"/>
      <c r="G34" s="59"/>
      <c r="H34" s="59"/>
      <c r="I34" s="60"/>
      <c r="J34" s="70">
        <v>3136405.1</v>
      </c>
      <c r="K34" s="62"/>
      <c r="L34" s="70">
        <v>4378405.0999999996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/>
      <c r="F35" s="59" t="s">
        <v>184</v>
      </c>
      <c r="G35" s="59"/>
      <c r="H35" s="59"/>
      <c r="I35" s="60"/>
      <c r="J35" s="70">
        <v>3136405.1</v>
      </c>
      <c r="K35" s="62"/>
      <c r="L35" s="70">
        <v>4378405.0999999996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170</v>
      </c>
      <c r="F36" s="59"/>
      <c r="G36" s="59"/>
      <c r="H36" s="59"/>
      <c r="I36" s="60"/>
      <c r="J36" s="70">
        <v>1565208.8</v>
      </c>
      <c r="K36" s="62"/>
      <c r="L36" s="70">
        <v>1167763.57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116</v>
      </c>
      <c r="F37" s="59"/>
      <c r="G37" s="59"/>
      <c r="H37" s="59"/>
      <c r="I37" s="60"/>
      <c r="J37" s="70">
        <v>6319416</v>
      </c>
      <c r="K37" s="62"/>
      <c r="L37" s="70">
        <v>4225765.7699999996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171</v>
      </c>
      <c r="F38" s="59"/>
      <c r="G38" s="59"/>
      <c r="H38" s="59"/>
      <c r="I38" s="60"/>
      <c r="J38" s="70">
        <v>113409849.61</v>
      </c>
      <c r="K38" s="62"/>
      <c r="L38" s="70">
        <v>61567096.200000003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117</v>
      </c>
      <c r="F39" s="59"/>
      <c r="G39" s="59"/>
      <c r="H39" s="59"/>
      <c r="I39" s="60"/>
      <c r="J39" s="70">
        <v>160525087.72</v>
      </c>
      <c r="K39" s="62"/>
      <c r="L39" s="70">
        <v>115791497.06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8"/>
      <c r="D40" s="59"/>
      <c r="E40" s="59" t="s">
        <v>172</v>
      </c>
      <c r="F40" s="59"/>
      <c r="G40" s="59"/>
      <c r="H40" s="59"/>
      <c r="I40" s="60"/>
      <c r="J40" s="70">
        <v>-25607.599999999999</v>
      </c>
      <c r="K40" s="62"/>
      <c r="L40" s="70">
        <v>-21058.65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8"/>
      <c r="D41" s="59"/>
      <c r="E41" s="59" t="s">
        <v>118</v>
      </c>
      <c r="F41" s="59"/>
      <c r="G41" s="59"/>
      <c r="H41" s="59"/>
      <c r="I41" s="60"/>
      <c r="J41" s="70">
        <v>1341675.58</v>
      </c>
      <c r="K41" s="62"/>
      <c r="L41" s="70">
        <v>3507.25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8"/>
      <c r="D42" s="59"/>
      <c r="E42" s="59" t="s">
        <v>185</v>
      </c>
      <c r="F42" s="59"/>
      <c r="G42" s="59"/>
      <c r="H42" s="59"/>
      <c r="I42" s="60"/>
      <c r="J42" s="70">
        <v>98410.65</v>
      </c>
      <c r="K42" s="62"/>
      <c r="L42" s="70">
        <v>104172.21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8"/>
      <c r="D43" s="59"/>
      <c r="E43" s="59" t="s">
        <v>119</v>
      </c>
      <c r="F43" s="59"/>
      <c r="G43" s="59"/>
      <c r="H43" s="59"/>
      <c r="I43" s="60"/>
      <c r="J43" s="70">
        <v>438553.95</v>
      </c>
      <c r="K43" s="62"/>
      <c r="L43" s="70">
        <v>11803933.600000001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8"/>
      <c r="D44" s="59"/>
      <c r="E44" s="59" t="s">
        <v>120</v>
      </c>
      <c r="F44" s="59"/>
      <c r="G44" s="59"/>
      <c r="H44" s="59"/>
      <c r="I44" s="60"/>
      <c r="J44" s="70">
        <v>5317032.96</v>
      </c>
      <c r="K44" s="62"/>
      <c r="L44" s="70">
        <v>4238676.5599999996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8"/>
      <c r="D45" s="59"/>
      <c r="E45" s="59" t="s">
        <v>121</v>
      </c>
      <c r="F45" s="59"/>
      <c r="G45" s="59"/>
      <c r="H45" s="59"/>
      <c r="I45" s="60"/>
      <c r="J45" s="70">
        <v>91997623.989999995</v>
      </c>
      <c r="K45" s="62"/>
      <c r="L45" s="70">
        <v>46643147.840000004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customHeight="1" x14ac:dyDescent="0.2">
      <c r="C46" s="58"/>
      <c r="D46" s="59"/>
      <c r="E46" s="59" t="s">
        <v>122</v>
      </c>
      <c r="F46" s="59"/>
      <c r="G46" s="59"/>
      <c r="H46" s="59"/>
      <c r="I46" s="60"/>
      <c r="J46" s="70">
        <v>10115112.83</v>
      </c>
      <c r="K46" s="62"/>
      <c r="L46" s="70">
        <v>9407258.0099999998</v>
      </c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1845776786.9000001</v>
      </c>
      <c r="K160" s="62"/>
      <c r="L160" s="70">
        <v>1246474430.48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-4297267.41</v>
      </c>
      <c r="K161" s="62"/>
      <c r="L161" s="70">
        <v>-3605674.5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214961953.69999999</v>
      </c>
      <c r="K162" s="62"/>
      <c r="L162" s="70">
        <v>130070755.90000001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128</v>
      </c>
      <c r="G163" s="59"/>
      <c r="H163" s="59"/>
      <c r="I163" s="60"/>
      <c r="J163" s="70">
        <v>4832676.95</v>
      </c>
      <c r="K163" s="62"/>
      <c r="L163" s="70">
        <v>4595336.5999999996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-1745170.6</v>
      </c>
      <c r="K164" s="62"/>
      <c r="L164" s="70">
        <v>-868466.4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-219794630.65000001</v>
      </c>
      <c r="K165" s="62"/>
      <c r="L165" s="70">
        <v>-134666092.5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1839734348.8900001</v>
      </c>
      <c r="K166" s="62"/>
      <c r="L166" s="61">
        <v>1242000289.5799999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-2220510492.6500001</v>
      </c>
      <c r="K167" s="62"/>
      <c r="L167" s="70">
        <v>-1343473005.04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292471443.89999998</v>
      </c>
      <c r="K168" s="62"/>
      <c r="L168" s="70">
        <v>200544615.75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-745925.06</v>
      </c>
      <c r="K169" s="62"/>
      <c r="L169" s="70">
        <v>-666492.25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291725518.83999997</v>
      </c>
      <c r="K170" s="62"/>
      <c r="L170" s="61">
        <v>199878123.5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-1928784973.8100002</v>
      </c>
      <c r="K171" s="62"/>
      <c r="L171" s="61">
        <v>-1143594881.54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176</v>
      </c>
      <c r="G172" s="59"/>
      <c r="H172" s="59"/>
      <c r="I172" s="60"/>
      <c r="J172" s="70">
        <v>-5355651.9000000004</v>
      </c>
      <c r="K172" s="62"/>
      <c r="L172" s="70">
        <v>-2222654.4700000002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136</v>
      </c>
      <c r="G173" s="59"/>
      <c r="H173" s="59"/>
      <c r="I173" s="60"/>
      <c r="J173" s="70">
        <v>-1472138.35</v>
      </c>
      <c r="K173" s="62"/>
      <c r="L173" s="70">
        <v>-2269086.15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137</v>
      </c>
      <c r="G174" s="59"/>
      <c r="H174" s="59"/>
      <c r="I174" s="60"/>
      <c r="J174" s="70">
        <v>-6542452.8799999999</v>
      </c>
      <c r="K174" s="62"/>
      <c r="L174" s="70">
        <v>-4482906.92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138</v>
      </c>
      <c r="G175" s="59"/>
      <c r="H175" s="59"/>
      <c r="I175" s="60"/>
      <c r="J175" s="70">
        <v>-45685685</v>
      </c>
      <c r="K175" s="62"/>
      <c r="L175" s="70">
        <v>6063967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139</v>
      </c>
      <c r="G176" s="59"/>
      <c r="H176" s="59"/>
      <c r="I176" s="60"/>
      <c r="J176" s="70">
        <v>169787776</v>
      </c>
      <c r="K176" s="62"/>
      <c r="L176" s="70">
        <v>-30288474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140</v>
      </c>
      <c r="G177" s="59"/>
      <c r="H177" s="59"/>
      <c r="I177" s="60"/>
      <c r="J177" s="70">
        <v>70028360.400000006</v>
      </c>
      <c r="K177" s="62"/>
      <c r="L177" s="70">
        <v>19904089.600000001</v>
      </c>
      <c r="M177" s="8"/>
      <c r="N177" s="8"/>
      <c r="O177" s="8"/>
    </row>
    <row r="178" spans="3:15" ht="15" x14ac:dyDescent="0.2">
      <c r="C178" s="58" t="s">
        <v>141</v>
      </c>
      <c r="D178" s="59"/>
      <c r="E178" s="59"/>
      <c r="F178" s="59"/>
      <c r="G178" s="59"/>
      <c r="H178" s="59"/>
      <c r="I178" s="60"/>
      <c r="J178" s="61">
        <v>-1748024765.54</v>
      </c>
      <c r="K178" s="62"/>
      <c r="L178" s="61">
        <v>-1156889946.4800003</v>
      </c>
      <c r="M178" s="8"/>
      <c r="N178" s="8"/>
      <c r="O178" s="8"/>
    </row>
    <row r="179" spans="3:15" ht="15" x14ac:dyDescent="0.2">
      <c r="C179" s="58" t="s">
        <v>142</v>
      </c>
      <c r="D179" s="59"/>
      <c r="E179" s="59"/>
      <c r="F179" s="59"/>
      <c r="G179" s="59"/>
      <c r="H179" s="59"/>
      <c r="I179" s="60"/>
      <c r="J179" s="61">
        <v>91709583.350000143</v>
      </c>
      <c r="K179" s="62"/>
      <c r="L179" s="61">
        <v>85110343.099999666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143</v>
      </c>
      <c r="G180" s="59"/>
      <c r="H180" s="59"/>
      <c r="I180" s="60"/>
      <c r="J180" s="70">
        <v>-52645908.369999997</v>
      </c>
      <c r="K180" s="62"/>
      <c r="L180" s="70">
        <v>-36976679.030000001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186</v>
      </c>
      <c r="G181" s="59"/>
      <c r="H181" s="59"/>
      <c r="I181" s="60"/>
      <c r="J181" s="70">
        <v>-19320</v>
      </c>
      <c r="K181" s="62"/>
      <c r="L181" s="70">
        <v>-7288.4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144</v>
      </c>
      <c r="G182" s="59"/>
      <c r="H182" s="59"/>
      <c r="I182" s="60"/>
      <c r="J182" s="70">
        <v>-36395450</v>
      </c>
      <c r="K182" s="62"/>
      <c r="L182" s="70">
        <v>-24959882.460000001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145</v>
      </c>
      <c r="G183" s="59"/>
      <c r="H183" s="59"/>
      <c r="I183" s="60"/>
      <c r="J183" s="70">
        <v>-4495723</v>
      </c>
      <c r="K183" s="62"/>
      <c r="L183" s="70">
        <v>-2909771.64</v>
      </c>
      <c r="M183" s="8"/>
      <c r="N183" s="8"/>
      <c r="O183" s="8"/>
    </row>
    <row r="184" spans="3:15" ht="15" x14ac:dyDescent="0.2">
      <c r="C184" s="58"/>
      <c r="D184" s="59"/>
      <c r="E184" s="59"/>
      <c r="F184" s="59" t="s">
        <v>146</v>
      </c>
      <c r="G184" s="59"/>
      <c r="H184" s="59"/>
      <c r="I184" s="60"/>
      <c r="J184" s="70">
        <v>-1444788</v>
      </c>
      <c r="K184" s="62"/>
      <c r="L184" s="70">
        <v>-1477697.36</v>
      </c>
      <c r="M184" s="8"/>
      <c r="N184" s="8"/>
      <c r="O184" s="8"/>
    </row>
    <row r="185" spans="3:15" ht="15" x14ac:dyDescent="0.2">
      <c r="C185" s="58"/>
      <c r="D185" s="59"/>
      <c r="E185" s="59"/>
      <c r="F185" s="59" t="s">
        <v>147</v>
      </c>
      <c r="G185" s="59"/>
      <c r="H185" s="59"/>
      <c r="I185" s="60"/>
      <c r="J185" s="70">
        <v>-1147856</v>
      </c>
      <c r="K185" s="62"/>
      <c r="L185" s="70">
        <v>-1605190.78</v>
      </c>
      <c r="M185" s="8"/>
      <c r="N185" s="8"/>
      <c r="O185" s="8"/>
    </row>
    <row r="186" spans="3:15" ht="15" x14ac:dyDescent="0.2">
      <c r="C186" s="58" t="s">
        <v>148</v>
      </c>
      <c r="D186" s="59"/>
      <c r="E186" s="59"/>
      <c r="F186" s="59"/>
      <c r="G186" s="59"/>
      <c r="H186" s="59"/>
      <c r="I186" s="60"/>
      <c r="J186" s="61">
        <v>-96149045.370000005</v>
      </c>
      <c r="K186" s="62"/>
      <c r="L186" s="61">
        <v>-67936509.670000002</v>
      </c>
      <c r="M186" s="8"/>
      <c r="N186" s="8"/>
      <c r="O186" s="8"/>
    </row>
    <row r="187" spans="3:15" ht="15" x14ac:dyDescent="0.2">
      <c r="C187" s="58" t="s">
        <v>149</v>
      </c>
      <c r="D187" s="59"/>
      <c r="E187" s="59"/>
      <c r="F187" s="59"/>
      <c r="G187" s="59"/>
      <c r="H187" s="59"/>
      <c r="I187" s="60"/>
      <c r="J187" s="61">
        <v>-1844173810.9099998</v>
      </c>
      <c r="K187" s="62"/>
      <c r="L187" s="61">
        <v>-1224826456.1500003</v>
      </c>
      <c r="M187" s="8"/>
      <c r="N187" s="8"/>
      <c r="O187" s="8"/>
    </row>
    <row r="188" spans="3:15" ht="15" x14ac:dyDescent="0.2">
      <c r="C188" s="58" t="s">
        <v>150</v>
      </c>
      <c r="D188" s="59"/>
      <c r="E188" s="59"/>
      <c r="F188" s="59"/>
      <c r="G188" s="59"/>
      <c r="H188" s="59"/>
      <c r="I188" s="60"/>
      <c r="J188" s="61">
        <v>-4439462.0199998617</v>
      </c>
      <c r="K188" s="62"/>
      <c r="L188" s="61">
        <v>17173833.429999664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151</v>
      </c>
      <c r="G189" s="59"/>
      <c r="H189" s="59"/>
      <c r="I189" s="60"/>
      <c r="J189" s="70">
        <v>2002274.26</v>
      </c>
      <c r="K189" s="62"/>
      <c r="L189" s="70">
        <v>2292416.2799999998</v>
      </c>
      <c r="M189" s="8"/>
      <c r="N189" s="8"/>
      <c r="O189" s="8"/>
    </row>
    <row r="190" spans="3:15" ht="15" x14ac:dyDescent="0.2">
      <c r="C190" s="58"/>
      <c r="D190" s="59"/>
      <c r="E190" s="59"/>
      <c r="F190" s="59" t="s">
        <v>152</v>
      </c>
      <c r="G190" s="59"/>
      <c r="H190" s="59"/>
      <c r="I190" s="60"/>
      <c r="J190" s="70">
        <v>-479499.5</v>
      </c>
      <c r="K190" s="62"/>
      <c r="L190" s="70">
        <v>-344619.44</v>
      </c>
      <c r="M190" s="8"/>
      <c r="N190" s="8"/>
      <c r="O190" s="8"/>
    </row>
    <row r="191" spans="3:15" ht="15" x14ac:dyDescent="0.2">
      <c r="C191" s="58"/>
      <c r="D191" s="59"/>
      <c r="E191" s="59"/>
      <c r="F191" s="59" t="s">
        <v>153</v>
      </c>
      <c r="G191" s="59"/>
      <c r="H191" s="59"/>
      <c r="I191" s="60"/>
      <c r="J191" s="70">
        <v>13182206.59</v>
      </c>
      <c r="K191" s="62"/>
      <c r="L191" s="70">
        <v>5486135.7000000002</v>
      </c>
      <c r="M191" s="8"/>
      <c r="N191" s="8"/>
      <c r="O191" s="8"/>
    </row>
    <row r="192" spans="3:15" ht="15" x14ac:dyDescent="0.2">
      <c r="C192" s="58" t="s">
        <v>154</v>
      </c>
      <c r="D192" s="59"/>
      <c r="E192" s="59"/>
      <c r="F192" s="59"/>
      <c r="G192" s="59"/>
      <c r="H192" s="59"/>
      <c r="I192" s="60"/>
      <c r="J192" s="61">
        <v>14704981.35</v>
      </c>
      <c r="K192" s="62"/>
      <c r="L192" s="61">
        <v>7433932.54</v>
      </c>
      <c r="M192" s="8"/>
      <c r="N192" s="8"/>
      <c r="O192" s="8"/>
    </row>
    <row r="193" spans="3:15" ht="15" x14ac:dyDescent="0.2">
      <c r="C193" s="58"/>
      <c r="D193" s="59"/>
      <c r="E193" s="59"/>
      <c r="F193" s="59" t="s">
        <v>192</v>
      </c>
      <c r="G193" s="59"/>
      <c r="H193" s="59"/>
      <c r="I193" s="60"/>
      <c r="J193" s="70">
        <v>38460</v>
      </c>
      <c r="K193" s="62"/>
      <c r="L193" s="70">
        <v>0</v>
      </c>
      <c r="M193" s="8"/>
      <c r="N193" s="8"/>
      <c r="O193" s="8"/>
    </row>
    <row r="194" spans="3:15" ht="15" x14ac:dyDescent="0.2">
      <c r="C194" s="58"/>
      <c r="D194" s="59"/>
      <c r="E194" s="59"/>
      <c r="F194" s="59" t="s">
        <v>187</v>
      </c>
      <c r="G194" s="59"/>
      <c r="H194" s="59"/>
      <c r="I194" s="60"/>
      <c r="J194" s="70">
        <v>-1171.8</v>
      </c>
      <c r="K194" s="62"/>
      <c r="L194" s="70">
        <v>-429134.8</v>
      </c>
      <c r="M194" s="8"/>
      <c r="N194" s="8"/>
      <c r="O194" s="8"/>
    </row>
    <row r="195" spans="3:15" ht="15" x14ac:dyDescent="0.2">
      <c r="C195" s="58" t="s">
        <v>155</v>
      </c>
      <c r="D195" s="59"/>
      <c r="E195" s="59"/>
      <c r="F195" s="59"/>
      <c r="G195" s="59"/>
      <c r="H195" s="59"/>
      <c r="I195" s="60"/>
      <c r="J195" s="61">
        <v>14742269.549999999</v>
      </c>
      <c r="K195" s="62"/>
      <c r="L195" s="61">
        <v>7004797.7400000002</v>
      </c>
      <c r="M195" s="8"/>
      <c r="N195" s="8"/>
      <c r="O195" s="8"/>
    </row>
    <row r="196" spans="3:15" ht="15" x14ac:dyDescent="0.2">
      <c r="C196" s="58" t="s">
        <v>156</v>
      </c>
      <c r="D196" s="59"/>
      <c r="E196" s="59"/>
      <c r="F196" s="59"/>
      <c r="G196" s="59"/>
      <c r="H196" s="59"/>
      <c r="I196" s="60"/>
      <c r="J196" s="61">
        <v>10302807.530000137</v>
      </c>
      <c r="K196" s="62"/>
      <c r="L196" s="61">
        <v>24178631.169999663</v>
      </c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2834490.6</v>
      </c>
      <c r="K312" s="62"/>
      <c r="L312" s="70">
        <v>1740041.5999999999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-10995.43</v>
      </c>
      <c r="K313" s="62"/>
      <c r="L313" s="70">
        <v>-3586.0200000000004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2823495.1700000004</v>
      </c>
      <c r="K314" s="62"/>
      <c r="L314" s="61">
        <v>1736455.5799999998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-2066824.5</v>
      </c>
      <c r="K315" s="62"/>
      <c r="L315" s="70">
        <v>-841969.5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138</v>
      </c>
      <c r="G316" s="59"/>
      <c r="H316" s="59"/>
      <c r="I316" s="60"/>
      <c r="J316" s="70">
        <v>210035</v>
      </c>
      <c r="K316" s="62"/>
      <c r="L316" s="70">
        <v>32485</v>
      </c>
      <c r="M316" s="8"/>
      <c r="N316" s="8"/>
      <c r="O316" s="8"/>
    </row>
    <row r="317" spans="2:15" ht="14.65" customHeight="1" x14ac:dyDescent="0.2">
      <c r="C317" s="58" t="s">
        <v>141</v>
      </c>
      <c r="D317" s="59"/>
      <c r="E317" s="59"/>
      <c r="F317" s="59"/>
      <c r="G317" s="59"/>
      <c r="H317" s="59"/>
      <c r="I317" s="60"/>
      <c r="J317" s="61">
        <v>-1856789.5</v>
      </c>
      <c r="K317" s="62"/>
      <c r="L317" s="61">
        <v>-809484.5</v>
      </c>
      <c r="M317" s="8"/>
      <c r="N317" s="8"/>
      <c r="O317" s="8"/>
    </row>
    <row r="318" spans="2:15" ht="14.65" customHeight="1" x14ac:dyDescent="0.2">
      <c r="C318" s="58" t="s">
        <v>142</v>
      </c>
      <c r="D318" s="59"/>
      <c r="E318" s="59"/>
      <c r="F318" s="59"/>
      <c r="G318" s="59"/>
      <c r="H318" s="59"/>
      <c r="I318" s="60"/>
      <c r="J318" s="61">
        <v>966705.67000000039</v>
      </c>
      <c r="K318" s="62"/>
      <c r="L318" s="61">
        <v>926971.07999999984</v>
      </c>
      <c r="M318" s="8"/>
      <c r="N318" s="8"/>
      <c r="O318" s="8"/>
    </row>
    <row r="319" spans="2:15" ht="14.65" customHeight="1" x14ac:dyDescent="0.2">
      <c r="C319" s="58"/>
      <c r="D319" s="59"/>
      <c r="E319" s="59"/>
      <c r="F319" s="59" t="s">
        <v>143</v>
      </c>
      <c r="G319" s="59"/>
      <c r="H319" s="59"/>
      <c r="I319" s="60"/>
      <c r="J319" s="70">
        <v>-80846.36</v>
      </c>
      <c r="K319" s="62"/>
      <c r="L319" s="70">
        <v>-51618.36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144</v>
      </c>
      <c r="G320" s="59"/>
      <c r="H320" s="59"/>
      <c r="I320" s="60"/>
      <c r="J320" s="70">
        <v>-93550.609999999986</v>
      </c>
      <c r="K320" s="62"/>
      <c r="L320" s="70">
        <v>-37511.509999999995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145</v>
      </c>
      <c r="G321" s="59"/>
      <c r="H321" s="59"/>
      <c r="I321" s="60"/>
      <c r="J321" s="70">
        <v>-6904</v>
      </c>
      <c r="K321" s="62"/>
      <c r="L321" s="70">
        <v>-4061.95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147</v>
      </c>
      <c r="G322" s="59"/>
      <c r="H322" s="59"/>
      <c r="I322" s="60"/>
      <c r="J322" s="70">
        <v>-1763</v>
      </c>
      <c r="K322" s="62"/>
      <c r="L322" s="70">
        <v>-2240.8000000000002</v>
      </c>
      <c r="M322" s="8"/>
      <c r="N322" s="8"/>
      <c r="O322" s="8"/>
    </row>
    <row r="323" spans="3:15" ht="14.65" customHeight="1" x14ac:dyDescent="0.2">
      <c r="C323" s="58" t="s">
        <v>148</v>
      </c>
      <c r="D323" s="59"/>
      <c r="E323" s="59"/>
      <c r="F323" s="59"/>
      <c r="G323" s="59"/>
      <c r="H323" s="59"/>
      <c r="I323" s="60"/>
      <c r="J323" s="61">
        <v>-183063.96999999997</v>
      </c>
      <c r="K323" s="62"/>
      <c r="L323" s="61">
        <v>-95432.619999999981</v>
      </c>
      <c r="M323" s="8"/>
      <c r="N323" s="8"/>
      <c r="O323" s="8"/>
    </row>
    <row r="324" spans="3:15" ht="14.65" customHeight="1" x14ac:dyDescent="0.2">
      <c r="C324" s="58" t="s">
        <v>149</v>
      </c>
      <c r="D324" s="59"/>
      <c r="E324" s="59"/>
      <c r="F324" s="59"/>
      <c r="G324" s="59"/>
      <c r="H324" s="59"/>
      <c r="I324" s="60"/>
      <c r="J324" s="61">
        <v>-2039853.47</v>
      </c>
      <c r="K324" s="62"/>
      <c r="L324" s="61">
        <v>-904917.12</v>
      </c>
      <c r="M324" s="8"/>
      <c r="N324" s="8"/>
      <c r="O324" s="8"/>
    </row>
    <row r="325" spans="3:15" ht="14.65" customHeight="1" x14ac:dyDescent="0.2">
      <c r="C325" s="58" t="s">
        <v>150</v>
      </c>
      <c r="D325" s="59"/>
      <c r="E325" s="59"/>
      <c r="F325" s="59"/>
      <c r="G325" s="59"/>
      <c r="H325" s="59"/>
      <c r="I325" s="60"/>
      <c r="J325" s="61">
        <v>783641.70000000042</v>
      </c>
      <c r="K325" s="62"/>
      <c r="L325" s="61">
        <v>831538.45999999985</v>
      </c>
      <c r="M325" s="8"/>
      <c r="N325" s="8"/>
      <c r="O325" s="8"/>
    </row>
    <row r="326" spans="3:15" ht="14.65" customHeight="1" x14ac:dyDescent="0.2">
      <c r="C326" s="58" t="s">
        <v>156</v>
      </c>
      <c r="D326" s="59"/>
      <c r="E326" s="59"/>
      <c r="F326" s="59"/>
      <c r="G326" s="59"/>
      <c r="H326" s="59"/>
      <c r="I326" s="60"/>
      <c r="J326" s="61">
        <v>783641.70000000042</v>
      </c>
      <c r="K326" s="62"/>
      <c r="L326" s="61">
        <v>831538.45999999985</v>
      </c>
      <c r="M326" s="8"/>
      <c r="N326" s="8"/>
      <c r="O326" s="8"/>
    </row>
    <row r="327" spans="3:15" ht="14.65" hidden="1" customHeight="1" x14ac:dyDescent="0.2">
      <c r="C327" s="58"/>
      <c r="D327" s="59"/>
      <c r="E327" s="59"/>
      <c r="F327" s="59"/>
      <c r="G327" s="59"/>
      <c r="H327" s="59"/>
      <c r="I327" s="60"/>
      <c r="J327" s="70"/>
      <c r="K327" s="62"/>
      <c r="L327" s="70"/>
      <c r="M327" s="8"/>
      <c r="N327" s="8"/>
      <c r="O327" s="8"/>
    </row>
    <row r="328" spans="3:15" ht="14.65" hidden="1" customHeight="1" x14ac:dyDescent="0.2">
      <c r="C328" s="58"/>
      <c r="D328" s="59"/>
      <c r="E328" s="59"/>
      <c r="F328" s="59"/>
      <c r="G328" s="59"/>
      <c r="H328" s="59"/>
      <c r="I328" s="60"/>
      <c r="J328" s="70"/>
      <c r="K328" s="62"/>
      <c r="L328" s="70"/>
      <c r="M328" s="8"/>
      <c r="N328" s="8"/>
      <c r="O328" s="8"/>
    </row>
    <row r="329" spans="3:15" ht="14.65" hidden="1" customHeight="1" x14ac:dyDescent="0.2">
      <c r="C329" s="58"/>
      <c r="D329" s="59"/>
      <c r="E329" s="59"/>
      <c r="F329" s="59"/>
      <c r="G329" s="59"/>
      <c r="H329" s="59"/>
      <c r="I329" s="60"/>
      <c r="J329" s="70"/>
      <c r="K329" s="62"/>
      <c r="L329" s="70"/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0</v>
      </c>
      <c r="K8" s="62"/>
      <c r="L8" s="61">
        <v>266172007.83000004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0</v>
      </c>
      <c r="K9" s="62"/>
      <c r="L9" s="70">
        <v>191320391.82000002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0</v>
      </c>
      <c r="K10" s="62"/>
      <c r="L10" s="70">
        <v>191320391.82000002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93</v>
      </c>
      <c r="E11" s="59"/>
      <c r="F11" s="59"/>
      <c r="G11" s="59"/>
      <c r="H11" s="59"/>
      <c r="I11" s="60"/>
      <c r="J11" s="70">
        <v>0</v>
      </c>
      <c r="K11" s="62"/>
      <c r="L11" s="70">
        <v>6438969.4100000001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94</v>
      </c>
      <c r="E12" s="59"/>
      <c r="F12" s="59"/>
      <c r="G12" s="59"/>
      <c r="H12" s="59"/>
      <c r="I12" s="60"/>
      <c r="J12" s="70">
        <v>0</v>
      </c>
      <c r="K12" s="62"/>
      <c r="L12" s="70">
        <v>50357565.689999998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95</v>
      </c>
      <c r="F13" s="59"/>
      <c r="G13" s="59"/>
      <c r="H13" s="59"/>
      <c r="I13" s="60"/>
      <c r="J13" s="70">
        <v>0</v>
      </c>
      <c r="K13" s="62"/>
      <c r="L13" s="70">
        <v>35062792.990000002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165</v>
      </c>
      <c r="F14" s="59"/>
      <c r="G14" s="59"/>
      <c r="H14" s="59"/>
      <c r="I14" s="60"/>
      <c r="J14" s="70">
        <v>0</v>
      </c>
      <c r="K14" s="62"/>
      <c r="L14" s="70">
        <v>4819.6499999999996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96</v>
      </c>
      <c r="F15" s="59"/>
      <c r="G15" s="59"/>
      <c r="H15" s="59"/>
      <c r="I15" s="60"/>
      <c r="J15" s="70">
        <v>0</v>
      </c>
      <c r="K15" s="62"/>
      <c r="L15" s="70">
        <v>14174428.17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97</v>
      </c>
      <c r="F16" s="59"/>
      <c r="G16" s="59"/>
      <c r="H16" s="59"/>
      <c r="I16" s="60"/>
      <c r="J16" s="70">
        <v>0</v>
      </c>
      <c r="K16" s="62"/>
      <c r="L16" s="70">
        <v>1115524.8799999999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98</v>
      </c>
      <c r="E17" s="59"/>
      <c r="F17" s="59"/>
      <c r="G17" s="59"/>
      <c r="H17" s="59"/>
      <c r="I17" s="60"/>
      <c r="J17" s="70">
        <v>0</v>
      </c>
      <c r="K17" s="62"/>
      <c r="L17" s="70">
        <v>13082721.539999999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 t="s">
        <v>99</v>
      </c>
      <c r="E18" s="59"/>
      <c r="F18" s="59"/>
      <c r="G18" s="59"/>
      <c r="H18" s="59"/>
      <c r="I18" s="60"/>
      <c r="J18" s="70">
        <v>0</v>
      </c>
      <c r="K18" s="62"/>
      <c r="L18" s="70">
        <v>4972359.37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 t="s">
        <v>100</v>
      </c>
      <c r="D19" s="59"/>
      <c r="E19" s="59"/>
      <c r="F19" s="59"/>
      <c r="G19" s="59"/>
      <c r="H19" s="59"/>
      <c r="I19" s="60"/>
      <c r="J19" s="61">
        <v>0</v>
      </c>
      <c r="K19" s="62"/>
      <c r="L19" s="61">
        <v>266172007.82999998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 t="s">
        <v>101</v>
      </c>
      <c r="E20" s="59"/>
      <c r="F20" s="59"/>
      <c r="G20" s="59"/>
      <c r="H20" s="59"/>
      <c r="I20" s="60"/>
      <c r="J20" s="70">
        <v>0</v>
      </c>
      <c r="K20" s="62"/>
      <c r="L20" s="70">
        <v>91233888.129999995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102</v>
      </c>
      <c r="F21" s="59"/>
      <c r="G21" s="59"/>
      <c r="H21" s="59"/>
      <c r="I21" s="60"/>
      <c r="J21" s="70">
        <v>0</v>
      </c>
      <c r="K21" s="62"/>
      <c r="L21" s="70">
        <v>100000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 t="s">
        <v>103</v>
      </c>
      <c r="F22" s="59"/>
      <c r="G22" s="59"/>
      <c r="H22" s="59"/>
      <c r="I22" s="60"/>
      <c r="J22" s="70">
        <v>0</v>
      </c>
      <c r="K22" s="62"/>
      <c r="L22" s="70">
        <v>91133888.129999995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104</v>
      </c>
      <c r="G23" s="59"/>
      <c r="H23" s="59"/>
      <c r="I23" s="60"/>
      <c r="J23" s="70">
        <v>0</v>
      </c>
      <c r="K23" s="62"/>
      <c r="L23" s="70">
        <v>89576574.719999999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105</v>
      </c>
      <c r="G24" s="59"/>
      <c r="H24" s="59"/>
      <c r="I24" s="60"/>
      <c r="J24" s="70">
        <v>0</v>
      </c>
      <c r="K24" s="62"/>
      <c r="L24" s="70">
        <v>828794.6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106</v>
      </c>
      <c r="G25" s="59"/>
      <c r="H25" s="59"/>
      <c r="I25" s="60"/>
      <c r="J25" s="70">
        <v>0</v>
      </c>
      <c r="K25" s="62"/>
      <c r="L25" s="70">
        <v>728518.81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 t="s">
        <v>109</v>
      </c>
      <c r="E26" s="59"/>
      <c r="F26" s="59"/>
      <c r="G26" s="59"/>
      <c r="H26" s="59"/>
      <c r="I26" s="60"/>
      <c r="J26" s="70">
        <v>0</v>
      </c>
      <c r="K26" s="62"/>
      <c r="L26" s="70">
        <v>174938119.69999996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 t="s">
        <v>110</v>
      </c>
      <c r="F27" s="59"/>
      <c r="G27" s="59"/>
      <c r="H27" s="59"/>
      <c r="I27" s="60"/>
      <c r="J27" s="70">
        <v>0</v>
      </c>
      <c r="K27" s="62"/>
      <c r="L27" s="70">
        <v>84241057.799999997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111</v>
      </c>
      <c r="G28" s="59"/>
      <c r="H28" s="59"/>
      <c r="I28" s="60"/>
      <c r="J28" s="70">
        <v>0</v>
      </c>
      <c r="K28" s="62"/>
      <c r="L28" s="70">
        <v>77735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113</v>
      </c>
      <c r="G29" s="59"/>
      <c r="H29" s="59"/>
      <c r="I29" s="60"/>
      <c r="J29" s="70">
        <v>0</v>
      </c>
      <c r="K29" s="62"/>
      <c r="L29" s="70">
        <v>83869507.799999997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114</v>
      </c>
      <c r="G30" s="59"/>
      <c r="H30" s="59"/>
      <c r="I30" s="60"/>
      <c r="J30" s="70">
        <v>0</v>
      </c>
      <c r="K30" s="62"/>
      <c r="L30" s="70">
        <v>293815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170</v>
      </c>
      <c r="F31" s="59"/>
      <c r="G31" s="59"/>
      <c r="H31" s="59"/>
      <c r="I31" s="60"/>
      <c r="J31" s="70">
        <v>0</v>
      </c>
      <c r="K31" s="62"/>
      <c r="L31" s="70">
        <v>10400000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116</v>
      </c>
      <c r="F32" s="59"/>
      <c r="G32" s="59"/>
      <c r="H32" s="59"/>
      <c r="I32" s="60"/>
      <c r="J32" s="70">
        <v>0</v>
      </c>
      <c r="K32" s="62"/>
      <c r="L32" s="70">
        <v>2477002.3199999998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171</v>
      </c>
      <c r="F33" s="59"/>
      <c r="G33" s="59"/>
      <c r="H33" s="59"/>
      <c r="I33" s="60"/>
      <c r="J33" s="70">
        <v>0</v>
      </c>
      <c r="K33" s="62"/>
      <c r="L33" s="70">
        <v>11412464.699999999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172</v>
      </c>
      <c r="F34" s="59"/>
      <c r="G34" s="59"/>
      <c r="H34" s="59"/>
      <c r="I34" s="60"/>
      <c r="J34" s="70">
        <v>0</v>
      </c>
      <c r="K34" s="62"/>
      <c r="L34" s="70">
        <v>15090463.41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119</v>
      </c>
      <c r="F35" s="59"/>
      <c r="G35" s="59"/>
      <c r="H35" s="59"/>
      <c r="I35" s="60"/>
      <c r="J35" s="70">
        <v>0</v>
      </c>
      <c r="K35" s="62"/>
      <c r="L35" s="70">
        <v>7061616.8999999994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120</v>
      </c>
      <c r="F36" s="59"/>
      <c r="G36" s="59"/>
      <c r="H36" s="59"/>
      <c r="I36" s="60"/>
      <c r="J36" s="70">
        <v>0</v>
      </c>
      <c r="K36" s="62"/>
      <c r="L36" s="70">
        <v>182088.27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121</v>
      </c>
      <c r="F37" s="59"/>
      <c r="G37" s="59"/>
      <c r="H37" s="59"/>
      <c r="I37" s="60"/>
      <c r="J37" s="70">
        <v>0</v>
      </c>
      <c r="K37" s="62"/>
      <c r="L37" s="70">
        <v>18021809.100000001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122</v>
      </c>
      <c r="F38" s="59"/>
      <c r="G38" s="59"/>
      <c r="H38" s="59"/>
      <c r="I38" s="60"/>
      <c r="J38" s="70">
        <v>0</v>
      </c>
      <c r="K38" s="62"/>
      <c r="L38" s="70">
        <v>26051617.199999999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0</v>
      </c>
      <c r="K160" s="62"/>
      <c r="L160" s="70">
        <v>641524203.70000005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0</v>
      </c>
      <c r="K161" s="62"/>
      <c r="L161" s="70">
        <v>-1704587.21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0</v>
      </c>
      <c r="K162" s="62"/>
      <c r="L162" s="70">
        <v>91210611.5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128</v>
      </c>
      <c r="G163" s="59"/>
      <c r="H163" s="59"/>
      <c r="I163" s="60"/>
      <c r="J163" s="70">
        <v>0</v>
      </c>
      <c r="K163" s="62"/>
      <c r="L163" s="70">
        <v>4464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0</v>
      </c>
      <c r="K164" s="62"/>
      <c r="L164" s="70">
        <v>-506944.8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0</v>
      </c>
      <c r="K165" s="62"/>
      <c r="L165" s="70">
        <v>-91194765.799999997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0</v>
      </c>
      <c r="K166" s="62"/>
      <c r="L166" s="61">
        <v>639332981.3900001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0</v>
      </c>
      <c r="K167" s="62"/>
      <c r="L167" s="70">
        <v>-625800168.21000004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0</v>
      </c>
      <c r="K168" s="62"/>
      <c r="L168" s="70">
        <v>94404516.719999999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0</v>
      </c>
      <c r="K169" s="62"/>
      <c r="L169" s="70">
        <v>-277911.14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0</v>
      </c>
      <c r="K170" s="62"/>
      <c r="L170" s="61">
        <v>94126605.579999998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0</v>
      </c>
      <c r="K171" s="62"/>
      <c r="L171" s="61">
        <v>-531673562.63000005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176</v>
      </c>
      <c r="G172" s="59"/>
      <c r="H172" s="59"/>
      <c r="I172" s="60"/>
      <c r="J172" s="70">
        <v>0</v>
      </c>
      <c r="K172" s="62"/>
      <c r="L172" s="70">
        <v>-5618203.2000000002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136</v>
      </c>
      <c r="G173" s="59"/>
      <c r="H173" s="59"/>
      <c r="I173" s="60"/>
      <c r="J173" s="70">
        <v>0</v>
      </c>
      <c r="K173" s="62"/>
      <c r="L173" s="70">
        <v>-162043.95000000001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137</v>
      </c>
      <c r="G174" s="59"/>
      <c r="H174" s="59"/>
      <c r="I174" s="60"/>
      <c r="J174" s="70">
        <v>0</v>
      </c>
      <c r="K174" s="62"/>
      <c r="L174" s="70">
        <v>-762249.98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138</v>
      </c>
      <c r="G175" s="59"/>
      <c r="H175" s="59"/>
      <c r="I175" s="60"/>
      <c r="J175" s="70">
        <v>0</v>
      </c>
      <c r="K175" s="62"/>
      <c r="L175" s="70">
        <v>3139762.2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139</v>
      </c>
      <c r="G176" s="59"/>
      <c r="H176" s="59"/>
      <c r="I176" s="60"/>
      <c r="J176" s="70">
        <v>0</v>
      </c>
      <c r="K176" s="62"/>
      <c r="L176" s="70">
        <v>-72299799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140</v>
      </c>
      <c r="G177" s="59"/>
      <c r="H177" s="59"/>
      <c r="I177" s="60"/>
      <c r="J177" s="70">
        <v>0</v>
      </c>
      <c r="K177" s="62"/>
      <c r="L177" s="70">
        <v>6138176</v>
      </c>
      <c r="M177" s="8"/>
      <c r="N177" s="8"/>
      <c r="O177" s="8"/>
    </row>
    <row r="178" spans="3:15" ht="15" x14ac:dyDescent="0.2">
      <c r="C178" s="58" t="s">
        <v>141</v>
      </c>
      <c r="D178" s="59"/>
      <c r="E178" s="59"/>
      <c r="F178" s="59"/>
      <c r="G178" s="59"/>
      <c r="H178" s="59"/>
      <c r="I178" s="60"/>
      <c r="J178" s="61">
        <v>0</v>
      </c>
      <c r="K178" s="62"/>
      <c r="L178" s="61">
        <v>-601237920.56000018</v>
      </c>
      <c r="M178" s="8"/>
      <c r="N178" s="8"/>
      <c r="O178" s="8"/>
    </row>
    <row r="179" spans="3:15" ht="15" x14ac:dyDescent="0.2">
      <c r="C179" s="58" t="s">
        <v>142</v>
      </c>
      <c r="D179" s="59"/>
      <c r="E179" s="59"/>
      <c r="F179" s="59"/>
      <c r="G179" s="59"/>
      <c r="H179" s="59"/>
      <c r="I179" s="60"/>
      <c r="J179" s="61">
        <v>0</v>
      </c>
      <c r="K179" s="62"/>
      <c r="L179" s="61">
        <v>38095060.829999924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186</v>
      </c>
      <c r="G180" s="59"/>
      <c r="H180" s="59"/>
      <c r="I180" s="60"/>
      <c r="J180" s="70">
        <v>0</v>
      </c>
      <c r="K180" s="62"/>
      <c r="L180" s="70">
        <v>-39615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144</v>
      </c>
      <c r="G181" s="59"/>
      <c r="H181" s="59"/>
      <c r="I181" s="60"/>
      <c r="J181" s="70">
        <v>0</v>
      </c>
      <c r="K181" s="62"/>
      <c r="L181" s="70">
        <v>-36701494.07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145</v>
      </c>
      <c r="G182" s="59"/>
      <c r="H182" s="59"/>
      <c r="I182" s="60"/>
      <c r="J182" s="70">
        <v>0</v>
      </c>
      <c r="K182" s="62"/>
      <c r="L182" s="70">
        <v>-1991774.84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146</v>
      </c>
      <c r="G183" s="59"/>
      <c r="H183" s="59"/>
      <c r="I183" s="60"/>
      <c r="J183" s="70">
        <v>0</v>
      </c>
      <c r="K183" s="62"/>
      <c r="L183" s="70">
        <v>-306732.40999999997</v>
      </c>
      <c r="M183" s="8"/>
      <c r="N183" s="8"/>
      <c r="O183" s="8"/>
    </row>
    <row r="184" spans="3:15" ht="15" x14ac:dyDescent="0.2">
      <c r="C184" s="58" t="s">
        <v>148</v>
      </c>
      <c r="D184" s="59"/>
      <c r="E184" s="59"/>
      <c r="F184" s="59"/>
      <c r="G184" s="59"/>
      <c r="H184" s="59"/>
      <c r="I184" s="60"/>
      <c r="J184" s="61">
        <v>0</v>
      </c>
      <c r="K184" s="62"/>
      <c r="L184" s="61">
        <v>-39039616.32</v>
      </c>
      <c r="M184" s="8"/>
      <c r="N184" s="8"/>
      <c r="O184" s="8"/>
    </row>
    <row r="185" spans="3:15" ht="15" x14ac:dyDescent="0.2">
      <c r="C185" s="58" t="s">
        <v>149</v>
      </c>
      <c r="D185" s="59"/>
      <c r="E185" s="59"/>
      <c r="F185" s="59"/>
      <c r="G185" s="59"/>
      <c r="H185" s="59"/>
      <c r="I185" s="60"/>
      <c r="J185" s="61">
        <v>0</v>
      </c>
      <c r="K185" s="62"/>
      <c r="L185" s="61">
        <v>-640277536.88000023</v>
      </c>
      <c r="M185" s="8"/>
      <c r="N185" s="8"/>
      <c r="O185" s="8"/>
    </row>
    <row r="186" spans="3:15" ht="15" x14ac:dyDescent="0.2">
      <c r="C186" s="58" t="s">
        <v>150</v>
      </c>
      <c r="D186" s="59"/>
      <c r="E186" s="59"/>
      <c r="F186" s="59"/>
      <c r="G186" s="59"/>
      <c r="H186" s="59"/>
      <c r="I186" s="60"/>
      <c r="J186" s="61">
        <v>0</v>
      </c>
      <c r="K186" s="62"/>
      <c r="L186" s="61">
        <v>-944555.49000007659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151</v>
      </c>
      <c r="G187" s="59"/>
      <c r="H187" s="59"/>
      <c r="I187" s="60"/>
      <c r="J187" s="70">
        <v>0</v>
      </c>
      <c r="K187" s="62"/>
      <c r="L187" s="70">
        <v>871219.18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152</v>
      </c>
      <c r="G188" s="59"/>
      <c r="H188" s="59"/>
      <c r="I188" s="60"/>
      <c r="J188" s="70">
        <v>0</v>
      </c>
      <c r="K188" s="62"/>
      <c r="L188" s="70">
        <v>-213773.58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153</v>
      </c>
      <c r="G189" s="59"/>
      <c r="H189" s="59"/>
      <c r="I189" s="60"/>
      <c r="J189" s="70">
        <v>0</v>
      </c>
      <c r="K189" s="62"/>
      <c r="L189" s="70">
        <v>6392972.1100000003</v>
      </c>
      <c r="M189" s="8"/>
      <c r="N189" s="8"/>
      <c r="O189" s="8"/>
    </row>
    <row r="190" spans="3:15" ht="15" x14ac:dyDescent="0.2">
      <c r="C190" s="58" t="s">
        <v>154</v>
      </c>
      <c r="D190" s="59"/>
      <c r="E190" s="59"/>
      <c r="F190" s="59"/>
      <c r="G190" s="59"/>
      <c r="H190" s="59"/>
      <c r="I190" s="60"/>
      <c r="J190" s="61">
        <v>0</v>
      </c>
      <c r="K190" s="62"/>
      <c r="L190" s="61">
        <v>7050417.7100000009</v>
      </c>
      <c r="M190" s="8"/>
      <c r="N190" s="8"/>
      <c r="O190" s="8"/>
    </row>
    <row r="191" spans="3:15" ht="15" x14ac:dyDescent="0.2">
      <c r="C191" s="58"/>
      <c r="D191" s="59"/>
      <c r="E191" s="59"/>
      <c r="F191" s="59" t="s">
        <v>192</v>
      </c>
      <c r="G191" s="59"/>
      <c r="H191" s="59"/>
      <c r="I191" s="60"/>
      <c r="J191" s="70">
        <v>0</v>
      </c>
      <c r="K191" s="62"/>
      <c r="L191" s="70">
        <v>710.09</v>
      </c>
      <c r="M191" s="8"/>
      <c r="N191" s="8"/>
      <c r="O191" s="8"/>
    </row>
    <row r="192" spans="3:15" ht="15" x14ac:dyDescent="0.2">
      <c r="C192" s="58"/>
      <c r="D192" s="59"/>
      <c r="E192" s="59"/>
      <c r="F192" s="59" t="s">
        <v>187</v>
      </c>
      <c r="G192" s="59"/>
      <c r="H192" s="59"/>
      <c r="I192" s="60"/>
      <c r="J192" s="70">
        <v>0</v>
      </c>
      <c r="K192" s="62"/>
      <c r="L192" s="70">
        <v>-5415.04</v>
      </c>
      <c r="M192" s="8"/>
      <c r="N192" s="8"/>
      <c r="O192" s="8"/>
    </row>
    <row r="193" spans="3:15" ht="15" x14ac:dyDescent="0.2">
      <c r="C193" s="58" t="s">
        <v>155</v>
      </c>
      <c r="D193" s="59"/>
      <c r="E193" s="59"/>
      <c r="F193" s="59"/>
      <c r="G193" s="59"/>
      <c r="H193" s="59"/>
      <c r="I193" s="60"/>
      <c r="J193" s="61">
        <v>0</v>
      </c>
      <c r="K193" s="62"/>
      <c r="L193" s="61">
        <v>7045712.7600000007</v>
      </c>
      <c r="M193" s="8"/>
      <c r="N193" s="8"/>
      <c r="O193" s="8"/>
    </row>
    <row r="194" spans="3:15" ht="15" x14ac:dyDescent="0.2">
      <c r="C194" s="58" t="s">
        <v>156</v>
      </c>
      <c r="D194" s="59"/>
      <c r="E194" s="59"/>
      <c r="F194" s="59"/>
      <c r="G194" s="59"/>
      <c r="H194" s="59"/>
      <c r="I194" s="60"/>
      <c r="J194" s="61">
        <v>0</v>
      </c>
      <c r="K194" s="62"/>
      <c r="L194" s="61">
        <v>6101157.2699999241</v>
      </c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0</v>
      </c>
      <c r="K312" s="62"/>
      <c r="L312" s="70">
        <v>211952.8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0</v>
      </c>
      <c r="K313" s="62"/>
      <c r="L313" s="70">
        <v>4850.2199999999993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0</v>
      </c>
      <c r="K314" s="62"/>
      <c r="L314" s="61">
        <v>216803.02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0</v>
      </c>
      <c r="K315" s="62"/>
      <c r="L315" s="70">
        <v>-129120.8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137</v>
      </c>
      <c r="G316" s="59"/>
      <c r="H316" s="59"/>
      <c r="I316" s="60"/>
      <c r="J316" s="70">
        <v>0</v>
      </c>
      <c r="K316" s="62"/>
      <c r="L316" s="70">
        <v>-432.5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138</v>
      </c>
      <c r="G317" s="59"/>
      <c r="H317" s="59"/>
      <c r="I317" s="60"/>
      <c r="J317" s="70">
        <v>0</v>
      </c>
      <c r="K317" s="62"/>
      <c r="L317" s="70">
        <v>18145</v>
      </c>
      <c r="M317" s="8"/>
      <c r="N317" s="8"/>
      <c r="O317" s="8"/>
    </row>
    <row r="318" spans="2:15" ht="14.65" customHeight="1" x14ac:dyDescent="0.2">
      <c r="C318" s="58" t="s">
        <v>141</v>
      </c>
      <c r="D318" s="59"/>
      <c r="E318" s="59"/>
      <c r="F318" s="59"/>
      <c r="G318" s="59"/>
      <c r="H318" s="59"/>
      <c r="I318" s="60"/>
      <c r="J318" s="61">
        <v>0</v>
      </c>
      <c r="K318" s="62"/>
      <c r="L318" s="61">
        <v>-111408.3</v>
      </c>
      <c r="M318" s="8"/>
      <c r="N318" s="8"/>
      <c r="O318" s="8"/>
    </row>
    <row r="319" spans="2:15" ht="14.65" customHeight="1" x14ac:dyDescent="0.2">
      <c r="C319" s="58" t="s">
        <v>142</v>
      </c>
      <c r="D319" s="59"/>
      <c r="E319" s="59"/>
      <c r="F319" s="59"/>
      <c r="G319" s="59"/>
      <c r="H319" s="59"/>
      <c r="I319" s="60"/>
      <c r="J319" s="61">
        <v>0</v>
      </c>
      <c r="K319" s="62"/>
      <c r="L319" s="61">
        <v>105394.71999999999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144</v>
      </c>
      <c r="G320" s="59"/>
      <c r="H320" s="59"/>
      <c r="I320" s="60"/>
      <c r="J320" s="70">
        <v>0</v>
      </c>
      <c r="K320" s="62"/>
      <c r="L320" s="70">
        <v>-31591.87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145</v>
      </c>
      <c r="G321" s="59"/>
      <c r="H321" s="59"/>
      <c r="I321" s="60"/>
      <c r="J321" s="70">
        <v>0</v>
      </c>
      <c r="K321" s="62"/>
      <c r="L321" s="70">
        <v>-1714.47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146</v>
      </c>
      <c r="G322" s="59"/>
      <c r="H322" s="59"/>
      <c r="I322" s="60"/>
      <c r="J322" s="70">
        <v>0</v>
      </c>
      <c r="K322" s="62"/>
      <c r="L322" s="70">
        <v>-298.13</v>
      </c>
      <c r="M322" s="8"/>
      <c r="N322" s="8"/>
      <c r="O322" s="8"/>
    </row>
    <row r="323" spans="3:15" ht="14.65" customHeight="1" x14ac:dyDescent="0.2">
      <c r="C323" s="58" t="s">
        <v>148</v>
      </c>
      <c r="D323" s="59"/>
      <c r="E323" s="59"/>
      <c r="F323" s="59"/>
      <c r="G323" s="59"/>
      <c r="H323" s="59"/>
      <c r="I323" s="60"/>
      <c r="J323" s="61">
        <v>0</v>
      </c>
      <c r="K323" s="62"/>
      <c r="L323" s="61">
        <v>-33604.469999999994</v>
      </c>
      <c r="M323" s="8"/>
      <c r="N323" s="8"/>
      <c r="O323" s="8"/>
    </row>
    <row r="324" spans="3:15" ht="14.65" customHeight="1" x14ac:dyDescent="0.2">
      <c r="C324" s="58" t="s">
        <v>149</v>
      </c>
      <c r="D324" s="59"/>
      <c r="E324" s="59"/>
      <c r="F324" s="59"/>
      <c r="G324" s="59"/>
      <c r="H324" s="59"/>
      <c r="I324" s="60"/>
      <c r="J324" s="61">
        <v>0</v>
      </c>
      <c r="K324" s="62"/>
      <c r="L324" s="61">
        <v>-145012.76999999999</v>
      </c>
      <c r="M324" s="8"/>
      <c r="N324" s="8"/>
      <c r="O324" s="8"/>
    </row>
    <row r="325" spans="3:15" ht="14.65" customHeight="1" x14ac:dyDescent="0.2">
      <c r="C325" s="58" t="s">
        <v>150</v>
      </c>
      <c r="D325" s="59"/>
      <c r="E325" s="59"/>
      <c r="F325" s="59"/>
      <c r="G325" s="59"/>
      <c r="H325" s="59"/>
      <c r="I325" s="60"/>
      <c r="J325" s="61">
        <v>0</v>
      </c>
      <c r="K325" s="62"/>
      <c r="L325" s="61">
        <v>71790.25</v>
      </c>
      <c r="M325" s="8"/>
      <c r="N325" s="8"/>
      <c r="O325" s="8"/>
    </row>
    <row r="326" spans="3:15" ht="14.65" customHeight="1" x14ac:dyDescent="0.2">
      <c r="C326" s="58"/>
      <c r="D326" s="59"/>
      <c r="E326" s="59"/>
      <c r="F326" s="59" t="s">
        <v>153</v>
      </c>
      <c r="G326" s="59"/>
      <c r="H326" s="59"/>
      <c r="I326" s="60"/>
      <c r="J326" s="70">
        <v>0</v>
      </c>
      <c r="K326" s="62"/>
      <c r="L326" s="70">
        <v>2167.92</v>
      </c>
      <c r="M326" s="8"/>
      <c r="N326" s="8"/>
      <c r="O326" s="8"/>
    </row>
    <row r="327" spans="3:15" ht="14.65" customHeight="1" x14ac:dyDescent="0.2">
      <c r="C327" s="58" t="s">
        <v>154</v>
      </c>
      <c r="D327" s="59"/>
      <c r="E327" s="59"/>
      <c r="F327" s="59"/>
      <c r="G327" s="59"/>
      <c r="H327" s="59"/>
      <c r="I327" s="60"/>
      <c r="J327" s="61">
        <v>0</v>
      </c>
      <c r="K327" s="62"/>
      <c r="L327" s="61">
        <v>2167.92</v>
      </c>
      <c r="M327" s="8"/>
      <c r="N327" s="8"/>
      <c r="O327" s="8"/>
    </row>
    <row r="328" spans="3:15" ht="14.65" customHeight="1" x14ac:dyDescent="0.2">
      <c r="C328" s="58" t="s">
        <v>155</v>
      </c>
      <c r="D328" s="59"/>
      <c r="E328" s="59"/>
      <c r="F328" s="59"/>
      <c r="G328" s="59"/>
      <c r="H328" s="59"/>
      <c r="I328" s="60"/>
      <c r="J328" s="61">
        <v>0</v>
      </c>
      <c r="K328" s="62"/>
      <c r="L328" s="61">
        <v>2167.92</v>
      </c>
      <c r="M328" s="8"/>
      <c r="N328" s="8"/>
      <c r="O328" s="8"/>
    </row>
    <row r="329" spans="3:15" ht="14.65" customHeight="1" x14ac:dyDescent="0.2">
      <c r="C329" s="58" t="s">
        <v>156</v>
      </c>
      <c r="D329" s="59"/>
      <c r="E329" s="59"/>
      <c r="F329" s="59"/>
      <c r="G329" s="59"/>
      <c r="H329" s="59"/>
      <c r="I329" s="60"/>
      <c r="J329" s="61">
        <v>0</v>
      </c>
      <c r="K329" s="62"/>
      <c r="L329" s="61">
        <v>73958.17</v>
      </c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150291615.66</v>
      </c>
      <c r="K8" s="62"/>
      <c r="L8" s="61">
        <v>138408377.05000001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110863668.75999999</v>
      </c>
      <c r="K9" s="62"/>
      <c r="L9" s="70">
        <v>100876283.75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81392636.539999992</v>
      </c>
      <c r="K10" s="62"/>
      <c r="L10" s="70">
        <v>73800570.359999999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/>
      <c r="E11" s="59" t="s">
        <v>162</v>
      </c>
      <c r="F11" s="59"/>
      <c r="G11" s="59"/>
      <c r="H11" s="59"/>
      <c r="I11" s="60"/>
      <c r="J11" s="70">
        <v>29471032.219999999</v>
      </c>
      <c r="K11" s="62"/>
      <c r="L11" s="70">
        <v>27075713.390000001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164</v>
      </c>
      <c r="E12" s="59"/>
      <c r="F12" s="59"/>
      <c r="G12" s="59"/>
      <c r="H12" s="59"/>
      <c r="I12" s="60"/>
      <c r="J12" s="70">
        <v>108913.34999999998</v>
      </c>
      <c r="K12" s="62"/>
      <c r="L12" s="70">
        <v>149891.54999999999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92</v>
      </c>
      <c r="E13" s="59"/>
      <c r="F13" s="59"/>
      <c r="G13" s="59"/>
      <c r="H13" s="59"/>
      <c r="I13" s="60"/>
      <c r="J13" s="70">
        <v>92754.65</v>
      </c>
      <c r="K13" s="62"/>
      <c r="L13" s="70">
        <v>113732.2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 t="s">
        <v>93</v>
      </c>
      <c r="E14" s="59"/>
      <c r="F14" s="59"/>
      <c r="G14" s="59"/>
      <c r="H14" s="59"/>
      <c r="I14" s="60"/>
      <c r="J14" s="70">
        <v>131694.35999999999</v>
      </c>
      <c r="K14" s="62"/>
      <c r="L14" s="70">
        <v>148988.96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 t="s">
        <v>94</v>
      </c>
      <c r="E15" s="59"/>
      <c r="F15" s="59"/>
      <c r="G15" s="59"/>
      <c r="H15" s="59"/>
      <c r="I15" s="60"/>
      <c r="J15" s="70">
        <v>30974668.070000004</v>
      </c>
      <c r="K15" s="62"/>
      <c r="L15" s="70">
        <v>29226623.550000001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95</v>
      </c>
      <c r="F16" s="59"/>
      <c r="G16" s="59"/>
      <c r="H16" s="59"/>
      <c r="I16" s="60"/>
      <c r="J16" s="70">
        <v>30023877.82</v>
      </c>
      <c r="K16" s="62"/>
      <c r="L16" s="70">
        <v>28424974.990000002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165</v>
      </c>
      <c r="F17" s="59"/>
      <c r="G17" s="59"/>
      <c r="H17" s="59"/>
      <c r="I17" s="60"/>
      <c r="J17" s="70">
        <v>456504.8</v>
      </c>
      <c r="K17" s="62"/>
      <c r="L17" s="70">
        <v>51996.15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/>
      <c r="E18" s="59" t="s">
        <v>96</v>
      </c>
      <c r="F18" s="59"/>
      <c r="G18" s="59"/>
      <c r="H18" s="59"/>
      <c r="I18" s="60"/>
      <c r="J18" s="70">
        <v>423139.85</v>
      </c>
      <c r="K18" s="62"/>
      <c r="L18" s="70">
        <v>325630.15000000002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/>
      <c r="E19" s="59" t="s">
        <v>97</v>
      </c>
      <c r="F19" s="59"/>
      <c r="G19" s="59"/>
      <c r="H19" s="59"/>
      <c r="I19" s="60"/>
      <c r="J19" s="70">
        <v>71145.600000000006</v>
      </c>
      <c r="K19" s="62"/>
      <c r="L19" s="70">
        <v>424022.26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 t="s">
        <v>99</v>
      </c>
      <c r="E20" s="59"/>
      <c r="F20" s="59"/>
      <c r="G20" s="59"/>
      <c r="H20" s="59"/>
      <c r="I20" s="60"/>
      <c r="J20" s="70">
        <v>8119916.4699999997</v>
      </c>
      <c r="K20" s="62"/>
      <c r="L20" s="70">
        <v>7892857.04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 t="s">
        <v>100</v>
      </c>
      <c r="D21" s="59"/>
      <c r="E21" s="59"/>
      <c r="F21" s="59"/>
      <c r="G21" s="59"/>
      <c r="H21" s="59"/>
      <c r="I21" s="60"/>
      <c r="J21" s="61">
        <v>150291615.66</v>
      </c>
      <c r="K21" s="62"/>
      <c r="L21" s="61">
        <v>138408377.05000001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 t="s">
        <v>101</v>
      </c>
      <c r="E22" s="59"/>
      <c r="F22" s="59"/>
      <c r="G22" s="59"/>
      <c r="H22" s="59"/>
      <c r="I22" s="60"/>
      <c r="J22" s="70">
        <v>60171696.170000002</v>
      </c>
      <c r="K22" s="62"/>
      <c r="L22" s="70">
        <v>58856319.240000002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 t="s">
        <v>103</v>
      </c>
      <c r="F23" s="59"/>
      <c r="G23" s="59"/>
      <c r="H23" s="59"/>
      <c r="I23" s="60"/>
      <c r="J23" s="70">
        <v>60171696.170000002</v>
      </c>
      <c r="K23" s="62"/>
      <c r="L23" s="70">
        <v>58856319.240000002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104</v>
      </c>
      <c r="G24" s="59"/>
      <c r="H24" s="59"/>
      <c r="I24" s="60"/>
      <c r="J24" s="70">
        <v>45696530.119999997</v>
      </c>
      <c r="K24" s="62"/>
      <c r="L24" s="70">
        <v>45283791.57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106</v>
      </c>
      <c r="G25" s="59"/>
      <c r="H25" s="59"/>
      <c r="I25" s="60"/>
      <c r="J25" s="70">
        <v>4570481.74</v>
      </c>
      <c r="K25" s="62"/>
      <c r="L25" s="70">
        <v>4520669.5599999996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166</v>
      </c>
      <c r="G26" s="59"/>
      <c r="H26" s="59"/>
      <c r="I26" s="60"/>
      <c r="J26" s="70">
        <v>9904684.3100000005</v>
      </c>
      <c r="K26" s="62"/>
      <c r="L26" s="70">
        <v>9051858.1099999994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 t="s">
        <v>109</v>
      </c>
      <c r="E27" s="59"/>
      <c r="F27" s="59"/>
      <c r="G27" s="59"/>
      <c r="H27" s="59"/>
      <c r="I27" s="60"/>
      <c r="J27" s="70">
        <v>90119919.49000001</v>
      </c>
      <c r="K27" s="62"/>
      <c r="L27" s="70">
        <v>79552057.810000002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 t="s">
        <v>110</v>
      </c>
      <c r="F28" s="59"/>
      <c r="G28" s="59"/>
      <c r="H28" s="59"/>
      <c r="I28" s="60"/>
      <c r="J28" s="70">
        <v>34535289.299999997</v>
      </c>
      <c r="K28" s="62"/>
      <c r="L28" s="70">
        <v>31952454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111</v>
      </c>
      <c r="G29" s="59"/>
      <c r="H29" s="59"/>
      <c r="I29" s="60"/>
      <c r="J29" s="70">
        <v>289208.36</v>
      </c>
      <c r="K29" s="62"/>
      <c r="L29" s="70">
        <v>286803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112</v>
      </c>
      <c r="G30" s="59"/>
      <c r="H30" s="59"/>
      <c r="I30" s="60"/>
      <c r="J30" s="70">
        <v>3137547</v>
      </c>
      <c r="K30" s="62"/>
      <c r="L30" s="70">
        <v>3137547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/>
      <c r="F31" s="59" t="s">
        <v>113</v>
      </c>
      <c r="G31" s="59"/>
      <c r="H31" s="59"/>
      <c r="I31" s="60"/>
      <c r="J31" s="70">
        <v>27941875.940000001</v>
      </c>
      <c r="K31" s="62"/>
      <c r="L31" s="70">
        <v>25683789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/>
      <c r="F32" s="59" t="s">
        <v>167</v>
      </c>
      <c r="G32" s="59"/>
      <c r="H32" s="59"/>
      <c r="I32" s="60"/>
      <c r="J32" s="70">
        <v>3166658</v>
      </c>
      <c r="K32" s="62"/>
      <c r="L32" s="70">
        <v>2844315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193</v>
      </c>
      <c r="F33" s="59"/>
      <c r="G33" s="59"/>
      <c r="H33" s="59"/>
      <c r="I33" s="60"/>
      <c r="J33" s="70">
        <v>16628641</v>
      </c>
      <c r="K33" s="62"/>
      <c r="L33" s="70">
        <v>15374505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168</v>
      </c>
      <c r="F34" s="59"/>
      <c r="G34" s="59"/>
      <c r="H34" s="59"/>
      <c r="I34" s="60"/>
      <c r="J34" s="70">
        <v>1433427</v>
      </c>
      <c r="K34" s="62"/>
      <c r="L34" s="70">
        <v>1313661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170</v>
      </c>
      <c r="F35" s="59"/>
      <c r="G35" s="59"/>
      <c r="H35" s="59"/>
      <c r="I35" s="60"/>
      <c r="J35" s="70">
        <v>49204.75</v>
      </c>
      <c r="K35" s="62"/>
      <c r="L35" s="70">
        <v>48934.85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116</v>
      </c>
      <c r="F36" s="59"/>
      <c r="G36" s="59"/>
      <c r="H36" s="59"/>
      <c r="I36" s="60"/>
      <c r="J36" s="70">
        <v>50506.6</v>
      </c>
      <c r="K36" s="62"/>
      <c r="L36" s="70">
        <v>144164.1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117</v>
      </c>
      <c r="F37" s="59"/>
      <c r="G37" s="59"/>
      <c r="H37" s="59"/>
      <c r="I37" s="60"/>
      <c r="J37" s="70">
        <v>8804581.6500000004</v>
      </c>
      <c r="K37" s="62"/>
      <c r="L37" s="70">
        <v>5256041.75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172</v>
      </c>
      <c r="F38" s="59"/>
      <c r="G38" s="59"/>
      <c r="H38" s="59"/>
      <c r="I38" s="60"/>
      <c r="J38" s="70">
        <v>26145148.66</v>
      </c>
      <c r="K38" s="62"/>
      <c r="L38" s="70">
        <v>24560729.030000001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173</v>
      </c>
      <c r="F39" s="59"/>
      <c r="G39" s="59"/>
      <c r="H39" s="59"/>
      <c r="I39" s="60"/>
      <c r="J39" s="70">
        <v>257054.43</v>
      </c>
      <c r="K39" s="62"/>
      <c r="L39" s="70">
        <v>314176.53000000003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8"/>
      <c r="D40" s="59"/>
      <c r="E40" s="59" t="s">
        <v>185</v>
      </c>
      <c r="F40" s="59"/>
      <c r="G40" s="59"/>
      <c r="H40" s="59"/>
      <c r="I40" s="60"/>
      <c r="J40" s="70">
        <v>59933.25</v>
      </c>
      <c r="K40" s="62"/>
      <c r="L40" s="70">
        <v>-3781.4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8"/>
      <c r="D41" s="59"/>
      <c r="E41" s="59" t="s">
        <v>190</v>
      </c>
      <c r="F41" s="59"/>
      <c r="G41" s="59"/>
      <c r="H41" s="59"/>
      <c r="I41" s="60"/>
      <c r="J41" s="70">
        <v>0</v>
      </c>
      <c r="K41" s="62"/>
      <c r="L41" s="70">
        <v>493265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8"/>
      <c r="D42" s="59"/>
      <c r="E42" s="59" t="s">
        <v>122</v>
      </c>
      <c r="F42" s="59"/>
      <c r="G42" s="59"/>
      <c r="H42" s="59"/>
      <c r="I42" s="60"/>
      <c r="J42" s="70">
        <v>2156132.85</v>
      </c>
      <c r="K42" s="62"/>
      <c r="L42" s="70">
        <v>97907.95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109893562.38</v>
      </c>
      <c r="K160" s="62"/>
      <c r="L160" s="70">
        <v>102830494.09999999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-221580.22</v>
      </c>
      <c r="K161" s="62"/>
      <c r="L161" s="70">
        <v>-264238.21999999997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-395077.9</v>
      </c>
      <c r="K162" s="62"/>
      <c r="L162" s="70">
        <v>-373317.93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11929536.65</v>
      </c>
      <c r="K163" s="62"/>
      <c r="L163" s="70">
        <v>11242050.9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130</v>
      </c>
      <c r="G164" s="59"/>
      <c r="H164" s="59"/>
      <c r="I164" s="60"/>
      <c r="J164" s="70">
        <v>-11929536.65</v>
      </c>
      <c r="K164" s="62"/>
      <c r="L164" s="70">
        <v>-11242050.9</v>
      </c>
      <c r="M164" s="8"/>
      <c r="N164" s="8"/>
      <c r="O164" s="8"/>
    </row>
    <row r="165" spans="3:15" ht="15" x14ac:dyDescent="0.2">
      <c r="C165" s="58" t="s">
        <v>131</v>
      </c>
      <c r="D165" s="59"/>
      <c r="E165" s="59"/>
      <c r="F165" s="59"/>
      <c r="G165" s="59"/>
      <c r="H165" s="59"/>
      <c r="I165" s="60"/>
      <c r="J165" s="61">
        <v>109276904.25999999</v>
      </c>
      <c r="K165" s="62"/>
      <c r="L165" s="61">
        <v>102192937.94999999</v>
      </c>
      <c r="M165" s="8"/>
      <c r="N165" s="8"/>
      <c r="O165" s="8"/>
    </row>
    <row r="166" spans="3:15" ht="15" x14ac:dyDescent="0.2">
      <c r="C166" s="58"/>
      <c r="D166" s="59"/>
      <c r="E166" s="59"/>
      <c r="F166" s="59" t="s">
        <v>132</v>
      </c>
      <c r="G166" s="59"/>
      <c r="H166" s="59"/>
      <c r="I166" s="60"/>
      <c r="J166" s="70">
        <v>-120665818.65000001</v>
      </c>
      <c r="K166" s="62"/>
      <c r="L166" s="70">
        <v>-109670624.15000001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133</v>
      </c>
      <c r="G167" s="59"/>
      <c r="H167" s="59"/>
      <c r="I167" s="60"/>
      <c r="J167" s="70">
        <v>16909801.050000001</v>
      </c>
      <c r="K167" s="62"/>
      <c r="L167" s="70">
        <v>15679039.5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175</v>
      </c>
      <c r="G168" s="59"/>
      <c r="H168" s="59"/>
      <c r="I168" s="60"/>
      <c r="J168" s="70">
        <v>-8259.9699999999993</v>
      </c>
      <c r="K168" s="62"/>
      <c r="L168" s="70">
        <v>-25276.04</v>
      </c>
      <c r="M168" s="8"/>
      <c r="N168" s="8"/>
      <c r="O168" s="8"/>
    </row>
    <row r="169" spans="3:15" ht="15" x14ac:dyDescent="0.2">
      <c r="C169" s="58" t="s">
        <v>134</v>
      </c>
      <c r="D169" s="59"/>
      <c r="E169" s="59"/>
      <c r="F169" s="59"/>
      <c r="G169" s="59"/>
      <c r="H169" s="59"/>
      <c r="I169" s="60"/>
      <c r="J169" s="61">
        <v>16901541.080000002</v>
      </c>
      <c r="K169" s="62"/>
      <c r="L169" s="61">
        <v>15653763.460000001</v>
      </c>
      <c r="M169" s="8"/>
      <c r="N169" s="8"/>
      <c r="O169" s="8"/>
    </row>
    <row r="170" spans="3:15" ht="15" x14ac:dyDescent="0.2">
      <c r="C170" s="58" t="s">
        <v>135</v>
      </c>
      <c r="D170" s="59"/>
      <c r="E170" s="59"/>
      <c r="F170" s="59"/>
      <c r="G170" s="59"/>
      <c r="H170" s="59"/>
      <c r="I170" s="60"/>
      <c r="J170" s="61">
        <v>-103764277.57000001</v>
      </c>
      <c r="K170" s="62"/>
      <c r="L170" s="61">
        <v>-94016860.689999998</v>
      </c>
      <c r="M170" s="8"/>
      <c r="N170" s="8"/>
      <c r="O170" s="8"/>
    </row>
    <row r="171" spans="3:15" ht="15" x14ac:dyDescent="0.2">
      <c r="C171" s="58"/>
      <c r="D171" s="59"/>
      <c r="E171" s="59"/>
      <c r="F171" s="59" t="s">
        <v>137</v>
      </c>
      <c r="G171" s="59"/>
      <c r="H171" s="59"/>
      <c r="I171" s="60"/>
      <c r="J171" s="70">
        <v>-900648.87</v>
      </c>
      <c r="K171" s="62"/>
      <c r="L171" s="70">
        <v>-823121.5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177</v>
      </c>
      <c r="G172" s="59"/>
      <c r="H172" s="59"/>
      <c r="I172" s="60"/>
      <c r="J172" s="70">
        <v>641094.44999999995</v>
      </c>
      <c r="K172" s="62"/>
      <c r="L172" s="70">
        <v>156370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138</v>
      </c>
      <c r="G173" s="59"/>
      <c r="H173" s="59"/>
      <c r="I173" s="60"/>
      <c r="J173" s="70">
        <v>-2258086.94</v>
      </c>
      <c r="K173" s="62"/>
      <c r="L173" s="70">
        <v>-2282517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139</v>
      </c>
      <c r="G174" s="59"/>
      <c r="H174" s="59"/>
      <c r="I174" s="60"/>
      <c r="J174" s="70">
        <v>-1089053</v>
      </c>
      <c r="K174" s="62"/>
      <c r="L174" s="70">
        <v>-2082986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140</v>
      </c>
      <c r="G175" s="59"/>
      <c r="H175" s="59"/>
      <c r="I175" s="60"/>
      <c r="J175" s="70">
        <v>-1970227</v>
      </c>
      <c r="K175" s="62"/>
      <c r="L175" s="70">
        <v>1947923</v>
      </c>
      <c r="M175" s="8"/>
      <c r="N175" s="8"/>
      <c r="O175" s="8"/>
    </row>
    <row r="176" spans="3:15" ht="15" x14ac:dyDescent="0.2">
      <c r="C176" s="58" t="s">
        <v>141</v>
      </c>
      <c r="D176" s="59"/>
      <c r="E176" s="59"/>
      <c r="F176" s="59"/>
      <c r="G176" s="59"/>
      <c r="H176" s="59"/>
      <c r="I176" s="60"/>
      <c r="J176" s="61">
        <v>-109341198.93000001</v>
      </c>
      <c r="K176" s="62"/>
      <c r="L176" s="61">
        <v>-97101192.190000013</v>
      </c>
      <c r="M176" s="8"/>
      <c r="N176" s="8"/>
      <c r="O176" s="8"/>
    </row>
    <row r="177" spans="3:15" ht="15" x14ac:dyDescent="0.2">
      <c r="C177" s="58" t="s">
        <v>142</v>
      </c>
      <c r="D177" s="59"/>
      <c r="E177" s="59"/>
      <c r="F177" s="59"/>
      <c r="G177" s="59"/>
      <c r="H177" s="59"/>
      <c r="I177" s="60"/>
      <c r="J177" s="61">
        <v>-64294.670000016689</v>
      </c>
      <c r="K177" s="62"/>
      <c r="L177" s="61">
        <v>5091745.7599999756</v>
      </c>
      <c r="M177" s="8"/>
      <c r="N177" s="8"/>
      <c r="O177" s="8"/>
    </row>
    <row r="178" spans="3:15" ht="15" x14ac:dyDescent="0.2">
      <c r="C178" s="58"/>
      <c r="D178" s="59"/>
      <c r="E178" s="59"/>
      <c r="F178" s="59" t="s">
        <v>143</v>
      </c>
      <c r="G178" s="59"/>
      <c r="H178" s="59"/>
      <c r="I178" s="60"/>
      <c r="J178" s="70">
        <v>-2304664.15</v>
      </c>
      <c r="K178" s="62"/>
      <c r="L178" s="70">
        <v>-2319747.48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186</v>
      </c>
      <c r="G179" s="59"/>
      <c r="H179" s="59"/>
      <c r="I179" s="60"/>
      <c r="J179" s="70">
        <v>-63756.2</v>
      </c>
      <c r="K179" s="62"/>
      <c r="L179" s="70">
        <v>-50212.28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144</v>
      </c>
      <c r="G180" s="59"/>
      <c r="H180" s="59"/>
      <c r="I180" s="60"/>
      <c r="J180" s="70">
        <v>-1163841.31</v>
      </c>
      <c r="K180" s="62"/>
      <c r="L180" s="70">
        <v>-1382522.84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145</v>
      </c>
      <c r="G181" s="59"/>
      <c r="H181" s="59"/>
      <c r="I181" s="60"/>
      <c r="J181" s="70">
        <v>-57422.879999999997</v>
      </c>
      <c r="K181" s="62"/>
      <c r="L181" s="70">
        <v>-95125.02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146</v>
      </c>
      <c r="G182" s="59"/>
      <c r="H182" s="59"/>
      <c r="I182" s="60"/>
      <c r="J182" s="70">
        <v>-111345.45</v>
      </c>
      <c r="K182" s="62"/>
      <c r="L182" s="70">
        <v>-92989.34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147</v>
      </c>
      <c r="G183" s="59"/>
      <c r="H183" s="59"/>
      <c r="I183" s="60"/>
      <c r="J183" s="70">
        <v>-46240.21</v>
      </c>
      <c r="K183" s="62"/>
      <c r="L183" s="70">
        <v>-45108.54</v>
      </c>
      <c r="M183" s="8"/>
      <c r="N183" s="8"/>
      <c r="O183" s="8"/>
    </row>
    <row r="184" spans="3:15" ht="15" x14ac:dyDescent="0.2">
      <c r="C184" s="58" t="s">
        <v>148</v>
      </c>
      <c r="D184" s="59"/>
      <c r="E184" s="59"/>
      <c r="F184" s="59"/>
      <c r="G184" s="59"/>
      <c r="H184" s="59"/>
      <c r="I184" s="60"/>
      <c r="J184" s="61">
        <v>-3747270.2</v>
      </c>
      <c r="K184" s="62"/>
      <c r="L184" s="61">
        <v>-3985705.4999999995</v>
      </c>
      <c r="M184" s="8"/>
      <c r="N184" s="8"/>
      <c r="O184" s="8"/>
    </row>
    <row r="185" spans="3:15" ht="15" x14ac:dyDescent="0.2">
      <c r="C185" s="58" t="s">
        <v>149</v>
      </c>
      <c r="D185" s="59"/>
      <c r="E185" s="59"/>
      <c r="F185" s="59"/>
      <c r="G185" s="59"/>
      <c r="H185" s="59"/>
      <c r="I185" s="60"/>
      <c r="J185" s="61">
        <v>-113088469.13000001</v>
      </c>
      <c r="K185" s="62"/>
      <c r="L185" s="61">
        <v>-101086897.69000001</v>
      </c>
      <c r="M185" s="8"/>
      <c r="N185" s="8"/>
      <c r="O185" s="8"/>
    </row>
    <row r="186" spans="3:15" ht="15" x14ac:dyDescent="0.2">
      <c r="C186" s="58" t="s">
        <v>150</v>
      </c>
      <c r="D186" s="59"/>
      <c r="E186" s="59"/>
      <c r="F186" s="59"/>
      <c r="G186" s="59"/>
      <c r="H186" s="59"/>
      <c r="I186" s="60"/>
      <c r="J186" s="61">
        <v>-3811564.8700000169</v>
      </c>
      <c r="K186" s="62"/>
      <c r="L186" s="61">
        <v>1106040.259999976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153</v>
      </c>
      <c r="G187" s="59"/>
      <c r="H187" s="59"/>
      <c r="I187" s="60"/>
      <c r="J187" s="70">
        <v>4224303.42</v>
      </c>
      <c r="K187" s="62"/>
      <c r="L187" s="70">
        <v>1299345.24</v>
      </c>
      <c r="M187" s="8"/>
      <c r="N187" s="8"/>
      <c r="O187" s="8"/>
    </row>
    <row r="188" spans="3:15" ht="15" x14ac:dyDescent="0.2">
      <c r="C188" s="58" t="s">
        <v>154</v>
      </c>
      <c r="D188" s="59"/>
      <c r="E188" s="59"/>
      <c r="F188" s="59"/>
      <c r="G188" s="59"/>
      <c r="H188" s="59"/>
      <c r="I188" s="60"/>
      <c r="J188" s="61">
        <v>4224303.42</v>
      </c>
      <c r="K188" s="62"/>
      <c r="L188" s="61">
        <v>1299345.24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187</v>
      </c>
      <c r="G189" s="59"/>
      <c r="H189" s="59"/>
      <c r="I189" s="60"/>
      <c r="J189" s="70">
        <v>0</v>
      </c>
      <c r="K189" s="62"/>
      <c r="L189" s="70">
        <v>-1147394.6000000001</v>
      </c>
      <c r="M189" s="8"/>
      <c r="N189" s="8"/>
      <c r="O189" s="8"/>
    </row>
    <row r="190" spans="3:15" ht="15" x14ac:dyDescent="0.2">
      <c r="C190" s="58" t="s">
        <v>155</v>
      </c>
      <c r="D190" s="59"/>
      <c r="E190" s="59"/>
      <c r="F190" s="59"/>
      <c r="G190" s="59"/>
      <c r="H190" s="59"/>
      <c r="I190" s="60"/>
      <c r="J190" s="61">
        <v>4224303.42</v>
      </c>
      <c r="K190" s="62"/>
      <c r="L190" s="61">
        <v>151950.6399999999</v>
      </c>
      <c r="M190" s="8"/>
      <c r="N190" s="8"/>
      <c r="O190" s="8"/>
    </row>
    <row r="191" spans="3:15" ht="15" x14ac:dyDescent="0.2">
      <c r="C191" s="58" t="s">
        <v>156</v>
      </c>
      <c r="D191" s="59"/>
      <c r="E191" s="59"/>
      <c r="F191" s="59"/>
      <c r="G191" s="59"/>
      <c r="H191" s="59"/>
      <c r="I191" s="60"/>
      <c r="J191" s="61">
        <v>412738.54999998305</v>
      </c>
      <c r="K191" s="62"/>
      <c r="L191" s="61">
        <v>1257990.8999999757</v>
      </c>
      <c r="M191" s="8"/>
      <c r="N191" s="8"/>
      <c r="O191" s="8"/>
    </row>
    <row r="192" spans="3:15" ht="15" hidden="1" x14ac:dyDescent="0.2">
      <c r="C192" s="58"/>
      <c r="D192" s="59"/>
      <c r="E192" s="59"/>
      <c r="F192" s="59"/>
      <c r="G192" s="59"/>
      <c r="H192" s="59"/>
      <c r="I192" s="60"/>
      <c r="J192" s="70"/>
      <c r="K192" s="62"/>
      <c r="L192" s="70"/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3895063.7399999998</v>
      </c>
      <c r="K312" s="62"/>
      <c r="L312" s="70">
        <v>3627548.66</v>
      </c>
      <c r="M312" s="8"/>
      <c r="N312" s="8"/>
      <c r="O312" s="8"/>
    </row>
    <row r="313" spans="2:15" ht="14.65" customHeight="1" x14ac:dyDescent="0.2">
      <c r="C313" s="58" t="s">
        <v>131</v>
      </c>
      <c r="D313" s="59"/>
      <c r="E313" s="59"/>
      <c r="F313" s="59"/>
      <c r="G313" s="59"/>
      <c r="H313" s="59"/>
      <c r="I313" s="60"/>
      <c r="J313" s="61">
        <v>3895063.7399999998</v>
      </c>
      <c r="K313" s="62"/>
      <c r="L313" s="61">
        <v>3627548.66</v>
      </c>
      <c r="M313" s="8"/>
      <c r="N313" s="8"/>
      <c r="O313" s="8"/>
    </row>
    <row r="314" spans="2:15" ht="14.65" customHeight="1" x14ac:dyDescent="0.2">
      <c r="C314" s="58"/>
      <c r="D314" s="59"/>
      <c r="E314" s="59"/>
      <c r="F314" s="59" t="s">
        <v>132</v>
      </c>
      <c r="G314" s="59"/>
      <c r="H314" s="59"/>
      <c r="I314" s="60"/>
      <c r="J314" s="70">
        <v>-3504599.5</v>
      </c>
      <c r="K314" s="62"/>
      <c r="L314" s="70">
        <v>-3338462.85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138</v>
      </c>
      <c r="G315" s="59"/>
      <c r="H315" s="59"/>
      <c r="I315" s="60"/>
      <c r="J315" s="70">
        <v>-2405.36</v>
      </c>
      <c r="K315" s="62"/>
      <c r="L315" s="70">
        <v>-80543</v>
      </c>
      <c r="M315" s="8"/>
      <c r="N315" s="8"/>
      <c r="O315" s="8"/>
    </row>
    <row r="316" spans="2:15" ht="14.65" customHeight="1" x14ac:dyDescent="0.2">
      <c r="C316" s="58" t="s">
        <v>141</v>
      </c>
      <c r="D316" s="59"/>
      <c r="E316" s="59"/>
      <c r="F316" s="59"/>
      <c r="G316" s="59"/>
      <c r="H316" s="59"/>
      <c r="I316" s="60"/>
      <c r="J316" s="61">
        <v>-3507004.86</v>
      </c>
      <c r="K316" s="62"/>
      <c r="L316" s="61">
        <v>-3419005.85</v>
      </c>
      <c r="M316" s="8"/>
      <c r="N316" s="8"/>
      <c r="O316" s="8"/>
    </row>
    <row r="317" spans="2:15" ht="14.65" customHeight="1" x14ac:dyDescent="0.2">
      <c r="C317" s="58" t="s">
        <v>142</v>
      </c>
      <c r="D317" s="59"/>
      <c r="E317" s="59"/>
      <c r="F317" s="59"/>
      <c r="G317" s="59"/>
      <c r="H317" s="59"/>
      <c r="I317" s="60"/>
      <c r="J317" s="61">
        <v>388058.87999999989</v>
      </c>
      <c r="K317" s="62"/>
      <c r="L317" s="61">
        <v>208542.81000000006</v>
      </c>
      <c r="M317" s="8"/>
      <c r="N317" s="8"/>
      <c r="O317" s="8"/>
    </row>
    <row r="318" spans="2:15" ht="14.65" customHeight="1" x14ac:dyDescent="0.2">
      <c r="C318" s="58"/>
      <c r="D318" s="59"/>
      <c r="E318" s="59"/>
      <c r="F318" s="59" t="s">
        <v>143</v>
      </c>
      <c r="G318" s="59"/>
      <c r="H318" s="59"/>
      <c r="I318" s="60"/>
      <c r="J318" s="70">
        <v>-57288.82</v>
      </c>
      <c r="K318" s="62"/>
      <c r="L318" s="70">
        <v>-54232.11</v>
      </c>
      <c r="M318" s="8"/>
      <c r="N318" s="8"/>
      <c r="O318" s="8"/>
    </row>
    <row r="319" spans="2:15" ht="14.65" customHeight="1" x14ac:dyDescent="0.2">
      <c r="C319" s="58"/>
      <c r="D319" s="59"/>
      <c r="E319" s="59"/>
      <c r="F319" s="59" t="s">
        <v>186</v>
      </c>
      <c r="G319" s="59"/>
      <c r="H319" s="59"/>
      <c r="I319" s="60"/>
      <c r="J319" s="70">
        <v>-5940.92</v>
      </c>
      <c r="K319" s="62"/>
      <c r="L319" s="70">
        <v>-5355.45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144</v>
      </c>
      <c r="G320" s="59"/>
      <c r="H320" s="59"/>
      <c r="I320" s="60"/>
      <c r="J320" s="70">
        <v>-230955.04</v>
      </c>
      <c r="K320" s="62"/>
      <c r="L320" s="70">
        <v>-217396.51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145</v>
      </c>
      <c r="G321" s="59"/>
      <c r="H321" s="59"/>
      <c r="I321" s="60"/>
      <c r="J321" s="70">
        <v>-69486.02</v>
      </c>
      <c r="K321" s="62"/>
      <c r="L321" s="70">
        <v>-48896.229999999996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146</v>
      </c>
      <c r="G322" s="59"/>
      <c r="H322" s="59"/>
      <c r="I322" s="60"/>
      <c r="J322" s="70">
        <v>-2896.4500000000003</v>
      </c>
      <c r="K322" s="62"/>
      <c r="L322" s="70">
        <v>-1587.46</v>
      </c>
      <c r="M322" s="8"/>
      <c r="N322" s="8"/>
      <c r="O322" s="8"/>
    </row>
    <row r="323" spans="3:15" ht="14.65" customHeight="1" x14ac:dyDescent="0.2">
      <c r="C323" s="58"/>
      <c r="D323" s="59"/>
      <c r="E323" s="59"/>
      <c r="F323" s="59" t="s">
        <v>147</v>
      </c>
      <c r="G323" s="59"/>
      <c r="H323" s="59"/>
      <c r="I323" s="60"/>
      <c r="J323" s="70">
        <v>-14414.04</v>
      </c>
      <c r="K323" s="62"/>
      <c r="L323" s="70">
        <v>-14212.86</v>
      </c>
      <c r="M323" s="8"/>
      <c r="N323" s="8"/>
      <c r="O323" s="8"/>
    </row>
    <row r="324" spans="3:15" ht="14.65" customHeight="1" x14ac:dyDescent="0.2">
      <c r="C324" s="58" t="s">
        <v>148</v>
      </c>
      <c r="D324" s="59"/>
      <c r="E324" s="59"/>
      <c r="F324" s="59"/>
      <c r="G324" s="59"/>
      <c r="H324" s="59"/>
      <c r="I324" s="60"/>
      <c r="J324" s="61">
        <v>-380981.29000000004</v>
      </c>
      <c r="K324" s="62"/>
      <c r="L324" s="61">
        <v>-341680.61999999994</v>
      </c>
      <c r="M324" s="8"/>
      <c r="N324" s="8"/>
      <c r="O324" s="8"/>
    </row>
    <row r="325" spans="3:15" ht="14.65" customHeight="1" x14ac:dyDescent="0.2">
      <c r="C325" s="58" t="s">
        <v>149</v>
      </c>
      <c r="D325" s="59"/>
      <c r="E325" s="59"/>
      <c r="F325" s="59"/>
      <c r="G325" s="59"/>
      <c r="H325" s="59"/>
      <c r="I325" s="60"/>
      <c r="J325" s="61">
        <v>-3887986.15</v>
      </c>
      <c r="K325" s="62"/>
      <c r="L325" s="61">
        <v>-3760686.47</v>
      </c>
      <c r="M325" s="8"/>
      <c r="N325" s="8"/>
      <c r="O325" s="8"/>
    </row>
    <row r="326" spans="3:15" ht="14.65" customHeight="1" x14ac:dyDescent="0.2">
      <c r="C326" s="58" t="s">
        <v>150</v>
      </c>
      <c r="D326" s="59"/>
      <c r="E326" s="59"/>
      <c r="F326" s="59"/>
      <c r="G326" s="59"/>
      <c r="H326" s="59"/>
      <c r="I326" s="60"/>
      <c r="J326" s="61">
        <v>7077.589999999851</v>
      </c>
      <c r="K326" s="62"/>
      <c r="L326" s="61">
        <v>-133137.80999999988</v>
      </c>
      <c r="M326" s="8"/>
      <c r="N326" s="8"/>
      <c r="O326" s="8"/>
    </row>
    <row r="327" spans="3:15" ht="14.65" customHeight="1" x14ac:dyDescent="0.2">
      <c r="C327" s="58"/>
      <c r="D327" s="59"/>
      <c r="E327" s="59"/>
      <c r="F327" s="59" t="s">
        <v>153</v>
      </c>
      <c r="G327" s="59"/>
      <c r="H327" s="59"/>
      <c r="I327" s="60"/>
      <c r="J327" s="70">
        <v>42734.59</v>
      </c>
      <c r="K327" s="62"/>
      <c r="L327" s="70">
        <v>279020.89</v>
      </c>
      <c r="M327" s="8"/>
      <c r="N327" s="8"/>
      <c r="O327" s="8"/>
    </row>
    <row r="328" spans="3:15" ht="14.65" customHeight="1" x14ac:dyDescent="0.2">
      <c r="C328" s="58" t="s">
        <v>154</v>
      </c>
      <c r="D328" s="59"/>
      <c r="E328" s="59"/>
      <c r="F328" s="59"/>
      <c r="G328" s="59"/>
      <c r="H328" s="59"/>
      <c r="I328" s="60"/>
      <c r="J328" s="61">
        <v>42734.59</v>
      </c>
      <c r="K328" s="62"/>
      <c r="L328" s="61">
        <v>279020.89</v>
      </c>
      <c r="M328" s="8"/>
      <c r="N328" s="8"/>
      <c r="O328" s="8"/>
    </row>
    <row r="329" spans="3:15" ht="14.65" customHeight="1" x14ac:dyDescent="0.2">
      <c r="C329" s="58" t="s">
        <v>155</v>
      </c>
      <c r="D329" s="59"/>
      <c r="E329" s="59"/>
      <c r="F329" s="59"/>
      <c r="G329" s="59"/>
      <c r="H329" s="59"/>
      <c r="I329" s="60"/>
      <c r="J329" s="61">
        <v>42734.59</v>
      </c>
      <c r="K329" s="62"/>
      <c r="L329" s="61">
        <v>279020.89</v>
      </c>
      <c r="M329" s="8"/>
      <c r="N329" s="8"/>
      <c r="O329" s="8"/>
    </row>
    <row r="330" spans="3:15" ht="14.65" customHeight="1" x14ac:dyDescent="0.2">
      <c r="C330" s="58" t="s">
        <v>156</v>
      </c>
      <c r="D330" s="59"/>
      <c r="E330" s="59"/>
      <c r="F330" s="59"/>
      <c r="G330" s="59"/>
      <c r="H330" s="59"/>
      <c r="I330" s="60"/>
      <c r="J330" s="61">
        <v>49812.179999999847</v>
      </c>
      <c r="K330" s="62"/>
      <c r="L330" s="61">
        <v>145883.08000000013</v>
      </c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/>
      <c r="D464" s="59"/>
      <c r="E464" s="59"/>
      <c r="F464" s="59" t="s">
        <v>125</v>
      </c>
      <c r="G464" s="59"/>
      <c r="H464" s="59"/>
      <c r="I464" s="60"/>
      <c r="J464" s="70">
        <v>16377374.15</v>
      </c>
      <c r="K464" s="62"/>
      <c r="L464" s="70">
        <v>15902668.15</v>
      </c>
      <c r="AB464" s="39"/>
      <c r="AC464" s="39"/>
      <c r="AD464" s="39"/>
      <c r="AE464" s="39"/>
      <c r="AF464" s="39"/>
      <c r="AG464" s="39"/>
    </row>
    <row r="465" spans="3:12" s="8" customFormat="1" ht="14.65" customHeight="1" x14ac:dyDescent="0.2">
      <c r="C465" s="58"/>
      <c r="D465" s="59"/>
      <c r="E465" s="59"/>
      <c r="F465" s="59" t="s">
        <v>174</v>
      </c>
      <c r="G465" s="59"/>
      <c r="H465" s="59"/>
      <c r="I465" s="60"/>
      <c r="J465" s="70">
        <v>-880684.65</v>
      </c>
      <c r="K465" s="62"/>
      <c r="L465" s="70">
        <v>-1077258.7</v>
      </c>
    </row>
    <row r="466" spans="3:12" s="8" customFormat="1" ht="14.65" customHeight="1" x14ac:dyDescent="0.2">
      <c r="C466" s="58" t="s">
        <v>131</v>
      </c>
      <c r="D466" s="59"/>
      <c r="E466" s="59"/>
      <c r="F466" s="59"/>
      <c r="G466" s="59"/>
      <c r="H466" s="59"/>
      <c r="I466" s="60"/>
      <c r="J466" s="61">
        <v>15496689.5</v>
      </c>
      <c r="K466" s="62"/>
      <c r="L466" s="61">
        <v>14825409.450000001</v>
      </c>
    </row>
    <row r="467" spans="3:12" s="8" customFormat="1" ht="14.65" customHeight="1" x14ac:dyDescent="0.2">
      <c r="C467" s="58"/>
      <c r="D467" s="59"/>
      <c r="E467" s="59"/>
      <c r="F467" s="59" t="s">
        <v>132</v>
      </c>
      <c r="G467" s="59"/>
      <c r="H467" s="59"/>
      <c r="I467" s="60"/>
      <c r="J467" s="70">
        <v>-12650296.57</v>
      </c>
      <c r="K467" s="62"/>
      <c r="L467" s="70">
        <v>-12393133.43</v>
      </c>
    </row>
    <row r="468" spans="3:12" s="8" customFormat="1" ht="14.65" customHeight="1" x14ac:dyDescent="0.2">
      <c r="C468" s="58" t="s">
        <v>135</v>
      </c>
      <c r="D468" s="59"/>
      <c r="E468" s="59"/>
      <c r="F468" s="59"/>
      <c r="G468" s="59"/>
      <c r="H468" s="59"/>
      <c r="I468" s="60"/>
      <c r="J468" s="61">
        <v>-12650296.57</v>
      </c>
      <c r="K468" s="62"/>
      <c r="L468" s="61">
        <v>-12393133.43</v>
      </c>
    </row>
    <row r="469" spans="3:12" s="8" customFormat="1" ht="14.65" customHeight="1" x14ac:dyDescent="0.2">
      <c r="C469" s="58"/>
      <c r="D469" s="59"/>
      <c r="E469" s="59"/>
      <c r="F469" s="59" t="s">
        <v>137</v>
      </c>
      <c r="G469" s="59"/>
      <c r="H469" s="59"/>
      <c r="I469" s="60"/>
      <c r="J469" s="70">
        <v>-11338.55</v>
      </c>
      <c r="K469" s="62"/>
      <c r="L469" s="70">
        <v>-13185.95</v>
      </c>
    </row>
    <row r="470" spans="3:12" s="8" customFormat="1" ht="14.65" customHeight="1" x14ac:dyDescent="0.2">
      <c r="C470" s="58"/>
      <c r="D470" s="59"/>
      <c r="E470" s="59"/>
      <c r="F470" s="59" t="s">
        <v>177</v>
      </c>
      <c r="G470" s="59"/>
      <c r="H470" s="59"/>
      <c r="I470" s="60"/>
      <c r="J470" s="70">
        <v>3891.9</v>
      </c>
      <c r="K470" s="62"/>
      <c r="L470" s="70">
        <v>17940.400000000001</v>
      </c>
    </row>
    <row r="471" spans="3:12" s="8" customFormat="1" ht="14.65" customHeight="1" x14ac:dyDescent="0.2">
      <c r="C471" s="58"/>
      <c r="D471" s="59"/>
      <c r="E471" s="59"/>
      <c r="F471" s="59" t="s">
        <v>138</v>
      </c>
      <c r="G471" s="59"/>
      <c r="H471" s="59"/>
      <c r="I471" s="60"/>
      <c r="J471" s="70">
        <v>-322343</v>
      </c>
      <c r="K471" s="62"/>
      <c r="L471" s="70">
        <v>-93716</v>
      </c>
    </row>
    <row r="472" spans="3:12" s="8" customFormat="1" ht="14.65" customHeight="1" x14ac:dyDescent="0.2">
      <c r="C472" s="58"/>
      <c r="D472" s="59"/>
      <c r="E472" s="59"/>
      <c r="F472" s="59" t="s">
        <v>195</v>
      </c>
      <c r="G472" s="59"/>
      <c r="H472" s="59"/>
      <c r="I472" s="60"/>
      <c r="J472" s="70">
        <v>-1254136</v>
      </c>
      <c r="K472" s="62"/>
      <c r="L472" s="70">
        <v>-836100</v>
      </c>
    </row>
    <row r="473" spans="3:12" s="8" customFormat="1" ht="14.65" customHeight="1" x14ac:dyDescent="0.2">
      <c r="C473" s="58" t="s">
        <v>141</v>
      </c>
      <c r="D473" s="59"/>
      <c r="E473" s="59"/>
      <c r="F473" s="59"/>
      <c r="G473" s="59"/>
      <c r="H473" s="59"/>
      <c r="I473" s="60"/>
      <c r="J473" s="61">
        <v>-14234222.220000001</v>
      </c>
      <c r="K473" s="62"/>
      <c r="L473" s="61">
        <v>-13318194.979999999</v>
      </c>
    </row>
    <row r="474" spans="3:12" s="8" customFormat="1" ht="14.65" customHeight="1" x14ac:dyDescent="0.2">
      <c r="C474" s="58" t="s">
        <v>142</v>
      </c>
      <c r="D474" s="59"/>
      <c r="E474" s="59"/>
      <c r="F474" s="59"/>
      <c r="G474" s="59"/>
      <c r="H474" s="59"/>
      <c r="I474" s="60"/>
      <c r="J474" s="61">
        <v>1262467.2799999993</v>
      </c>
      <c r="K474" s="62"/>
      <c r="L474" s="61">
        <v>1507214.4700000025</v>
      </c>
    </row>
    <row r="475" spans="3:12" s="8" customFormat="1" ht="14.65" customHeight="1" x14ac:dyDescent="0.2">
      <c r="C475" s="58"/>
      <c r="D475" s="59"/>
      <c r="E475" s="59"/>
      <c r="F475" s="59" t="s">
        <v>143</v>
      </c>
      <c r="G475" s="59"/>
      <c r="H475" s="59"/>
      <c r="I475" s="60"/>
      <c r="J475" s="70">
        <v>-981495.71</v>
      </c>
      <c r="K475" s="62"/>
      <c r="L475" s="70">
        <v>-946943.61</v>
      </c>
    </row>
    <row r="476" spans="3:12" s="8" customFormat="1" ht="14.65" customHeight="1" x14ac:dyDescent="0.2">
      <c r="C476" s="58"/>
      <c r="D476" s="59"/>
      <c r="E476" s="59"/>
      <c r="F476" s="59" t="s">
        <v>186</v>
      </c>
      <c r="G476" s="59"/>
      <c r="H476" s="59"/>
      <c r="I476" s="60"/>
      <c r="J476" s="70">
        <v>-11713.48</v>
      </c>
      <c r="K476" s="62"/>
      <c r="L476" s="70">
        <v>-9165.8700000000008</v>
      </c>
    </row>
    <row r="477" spans="3:12" s="8" customFormat="1" ht="14.65" customHeight="1" x14ac:dyDescent="0.2">
      <c r="C477" s="58"/>
      <c r="D477" s="59"/>
      <c r="E477" s="59"/>
      <c r="F477" s="59" t="s">
        <v>144</v>
      </c>
      <c r="G477" s="59"/>
      <c r="H477" s="59"/>
      <c r="I477" s="60"/>
      <c r="J477" s="70">
        <v>-285847.55</v>
      </c>
      <c r="K477" s="62"/>
      <c r="L477" s="70">
        <v>-176067.35</v>
      </c>
    </row>
    <row r="478" spans="3:12" s="8" customFormat="1" ht="14.65" customHeight="1" x14ac:dyDescent="0.2">
      <c r="C478" s="58"/>
      <c r="D478" s="59"/>
      <c r="E478" s="59"/>
      <c r="F478" s="59" t="s">
        <v>145</v>
      </c>
      <c r="G478" s="59"/>
      <c r="H478" s="59"/>
      <c r="I478" s="60"/>
      <c r="J478" s="70">
        <v>-4063.65</v>
      </c>
      <c r="K478" s="62"/>
      <c r="L478" s="70">
        <v>-4611.6000000000004</v>
      </c>
    </row>
    <row r="479" spans="3:12" ht="15" x14ac:dyDescent="0.2">
      <c r="C479" s="58"/>
      <c r="D479" s="59"/>
      <c r="E479" s="59"/>
      <c r="F479" s="59" t="s">
        <v>146</v>
      </c>
      <c r="G479" s="59"/>
      <c r="H479" s="59"/>
      <c r="I479" s="60"/>
      <c r="J479" s="70">
        <v>-73993.8</v>
      </c>
      <c r="K479" s="62"/>
      <c r="L479" s="70">
        <v>-38040</v>
      </c>
    </row>
    <row r="480" spans="3:12" ht="15" x14ac:dyDescent="0.2">
      <c r="C480" s="58"/>
      <c r="D480" s="59"/>
      <c r="E480" s="59"/>
      <c r="F480" s="59" t="s">
        <v>147</v>
      </c>
      <c r="G480" s="59"/>
      <c r="H480" s="59"/>
      <c r="I480" s="60"/>
      <c r="J480" s="70">
        <v>-9941.5</v>
      </c>
      <c r="K480" s="62"/>
      <c r="L480" s="70">
        <v>-9546.6</v>
      </c>
    </row>
    <row r="481" spans="3:12" ht="15" x14ac:dyDescent="0.2">
      <c r="C481" s="58" t="s">
        <v>148</v>
      </c>
      <c r="D481" s="59"/>
      <c r="E481" s="59"/>
      <c r="F481" s="59"/>
      <c r="G481" s="59"/>
      <c r="H481" s="59"/>
      <c r="I481" s="60"/>
      <c r="J481" s="61">
        <v>-1367055.69</v>
      </c>
      <c r="K481" s="62"/>
      <c r="L481" s="61">
        <v>-1184375.0300000003</v>
      </c>
    </row>
    <row r="482" spans="3:12" ht="15" x14ac:dyDescent="0.2">
      <c r="C482" s="58" t="s">
        <v>149</v>
      </c>
      <c r="D482" s="59"/>
      <c r="E482" s="59"/>
      <c r="F482" s="59"/>
      <c r="G482" s="59"/>
      <c r="H482" s="59"/>
      <c r="I482" s="60"/>
      <c r="J482" s="61">
        <v>-15601277.91</v>
      </c>
      <c r="K482" s="62"/>
      <c r="L482" s="61">
        <v>-14502570.009999998</v>
      </c>
    </row>
    <row r="483" spans="3:12" ht="15" x14ac:dyDescent="0.2">
      <c r="C483" s="58" t="s">
        <v>150</v>
      </c>
      <c r="D483" s="59"/>
      <c r="E483" s="59"/>
      <c r="F483" s="59"/>
      <c r="G483" s="59"/>
      <c r="H483" s="59"/>
      <c r="I483" s="60"/>
      <c r="J483" s="61">
        <v>-104588.41000000061</v>
      </c>
      <c r="K483" s="62"/>
      <c r="L483" s="61">
        <v>322839.44000000227</v>
      </c>
    </row>
    <row r="484" spans="3:12" ht="15" x14ac:dyDescent="0.2">
      <c r="C484" s="58"/>
      <c r="D484" s="59"/>
      <c r="E484" s="59"/>
      <c r="F484" s="59" t="s">
        <v>179</v>
      </c>
      <c r="G484" s="59"/>
      <c r="H484" s="59"/>
      <c r="I484" s="60"/>
      <c r="J484" s="70">
        <v>1119742.1100000001</v>
      </c>
      <c r="K484" s="62"/>
      <c r="L484" s="70">
        <v>414394.2</v>
      </c>
    </row>
    <row r="485" spans="3:12" ht="15" x14ac:dyDescent="0.2">
      <c r="C485" s="58" t="s">
        <v>154</v>
      </c>
      <c r="D485" s="59"/>
      <c r="E485" s="59"/>
      <c r="F485" s="59"/>
      <c r="G485" s="59"/>
      <c r="H485" s="59"/>
      <c r="I485" s="60"/>
      <c r="J485" s="61">
        <v>1119742.1100000001</v>
      </c>
      <c r="K485" s="62"/>
      <c r="L485" s="61">
        <v>414394.2</v>
      </c>
    </row>
    <row r="486" spans="3:12" ht="15" x14ac:dyDescent="0.2">
      <c r="C486" s="58"/>
      <c r="D486" s="59"/>
      <c r="E486" s="59"/>
      <c r="F486" s="59" t="s">
        <v>180</v>
      </c>
      <c r="G486" s="59"/>
      <c r="H486" s="59"/>
      <c r="I486" s="60"/>
      <c r="J486" s="70">
        <v>-162327.5</v>
      </c>
      <c r="K486" s="62"/>
      <c r="L486" s="70">
        <v>-95030.95</v>
      </c>
    </row>
    <row r="487" spans="3:12" ht="15" x14ac:dyDescent="0.2">
      <c r="C487" s="58" t="s">
        <v>181</v>
      </c>
      <c r="D487" s="59"/>
      <c r="E487" s="59"/>
      <c r="F487" s="59"/>
      <c r="G487" s="59"/>
      <c r="H487" s="59"/>
      <c r="I487" s="60"/>
      <c r="J487" s="61">
        <v>957414.6100000001</v>
      </c>
      <c r="K487" s="62"/>
      <c r="L487" s="61">
        <v>319363.25</v>
      </c>
    </row>
    <row r="488" spans="3:12" ht="15" x14ac:dyDescent="0.2">
      <c r="C488" s="58" t="s">
        <v>182</v>
      </c>
      <c r="D488" s="59"/>
      <c r="E488" s="59"/>
      <c r="F488" s="59"/>
      <c r="G488" s="59"/>
      <c r="H488" s="59"/>
      <c r="I488" s="60"/>
      <c r="J488" s="61">
        <v>852826.19999999949</v>
      </c>
      <c r="K488" s="62"/>
      <c r="L488" s="61">
        <v>642202.69000000227</v>
      </c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40730076.020000003</v>
      </c>
      <c r="K8" s="62"/>
      <c r="L8" s="61">
        <v>36090871.010000005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31786069.510000002</v>
      </c>
      <c r="K9" s="62"/>
      <c r="L9" s="70">
        <v>30339621.140000001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29165633.23</v>
      </c>
      <c r="K10" s="62"/>
      <c r="L10" s="70">
        <v>28086625.460000001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/>
      <c r="E11" s="59" t="s">
        <v>162</v>
      </c>
      <c r="F11" s="59"/>
      <c r="G11" s="59"/>
      <c r="H11" s="59"/>
      <c r="I11" s="60"/>
      <c r="J11" s="70">
        <v>2620436.2799999998</v>
      </c>
      <c r="K11" s="62"/>
      <c r="L11" s="70">
        <v>2252995.6800000002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92</v>
      </c>
      <c r="E12" s="59"/>
      <c r="F12" s="59"/>
      <c r="G12" s="59"/>
      <c r="H12" s="59"/>
      <c r="I12" s="60"/>
      <c r="J12" s="70">
        <v>2</v>
      </c>
      <c r="K12" s="62"/>
      <c r="L12" s="70">
        <v>2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93</v>
      </c>
      <c r="E13" s="59"/>
      <c r="F13" s="59"/>
      <c r="G13" s="59"/>
      <c r="H13" s="59"/>
      <c r="I13" s="60"/>
      <c r="J13" s="70">
        <v>29940.65</v>
      </c>
      <c r="K13" s="62"/>
      <c r="L13" s="70">
        <v>127942.6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 t="s">
        <v>94</v>
      </c>
      <c r="E14" s="59"/>
      <c r="F14" s="59"/>
      <c r="G14" s="59"/>
      <c r="H14" s="59"/>
      <c r="I14" s="60"/>
      <c r="J14" s="70">
        <v>971390.3</v>
      </c>
      <c r="K14" s="62"/>
      <c r="L14" s="70">
        <v>1592473.48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95</v>
      </c>
      <c r="F15" s="59"/>
      <c r="G15" s="59"/>
      <c r="H15" s="59"/>
      <c r="I15" s="60"/>
      <c r="J15" s="70">
        <v>475261.59</v>
      </c>
      <c r="K15" s="62"/>
      <c r="L15" s="70">
        <v>1173508.05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165</v>
      </c>
      <c r="F16" s="59"/>
      <c r="G16" s="59"/>
      <c r="H16" s="59"/>
      <c r="I16" s="60"/>
      <c r="J16" s="70">
        <v>117642.35</v>
      </c>
      <c r="K16" s="62"/>
      <c r="L16" s="70">
        <v>30690.5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96</v>
      </c>
      <c r="F17" s="59"/>
      <c r="G17" s="59"/>
      <c r="H17" s="59"/>
      <c r="I17" s="60"/>
      <c r="J17" s="70">
        <v>346259.20999999996</v>
      </c>
      <c r="K17" s="62"/>
      <c r="L17" s="70">
        <v>352229.88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/>
      <c r="E18" s="59" t="s">
        <v>97</v>
      </c>
      <c r="F18" s="59"/>
      <c r="G18" s="59"/>
      <c r="H18" s="59"/>
      <c r="I18" s="60"/>
      <c r="J18" s="70">
        <v>32227.15</v>
      </c>
      <c r="K18" s="62"/>
      <c r="L18" s="70">
        <v>36045.050000000003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99</v>
      </c>
      <c r="E19" s="59"/>
      <c r="F19" s="59"/>
      <c r="G19" s="59"/>
      <c r="H19" s="59"/>
      <c r="I19" s="60"/>
      <c r="J19" s="70">
        <v>7942673.5599999996</v>
      </c>
      <c r="K19" s="62"/>
      <c r="L19" s="70">
        <v>4030831.79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 t="s">
        <v>100</v>
      </c>
      <c r="D20" s="59"/>
      <c r="E20" s="59"/>
      <c r="F20" s="59"/>
      <c r="G20" s="59"/>
      <c r="H20" s="59"/>
      <c r="I20" s="60"/>
      <c r="J20" s="61">
        <v>40730076.019999996</v>
      </c>
      <c r="K20" s="62"/>
      <c r="L20" s="61">
        <v>36090871.009999998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 t="s">
        <v>101</v>
      </c>
      <c r="E21" s="59"/>
      <c r="F21" s="59"/>
      <c r="G21" s="59"/>
      <c r="H21" s="59"/>
      <c r="I21" s="60"/>
      <c r="J21" s="70">
        <v>23857429.670000002</v>
      </c>
      <c r="K21" s="62"/>
      <c r="L21" s="70">
        <v>21526042.469999999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 t="s">
        <v>103</v>
      </c>
      <c r="F22" s="59"/>
      <c r="G22" s="59"/>
      <c r="H22" s="59"/>
      <c r="I22" s="60"/>
      <c r="J22" s="70">
        <v>23857429.670000002</v>
      </c>
      <c r="K22" s="62"/>
      <c r="L22" s="70">
        <v>21526042.469999999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104</v>
      </c>
      <c r="G23" s="59"/>
      <c r="H23" s="59"/>
      <c r="I23" s="60"/>
      <c r="J23" s="70">
        <v>22817014.899999999</v>
      </c>
      <c r="K23" s="62"/>
      <c r="L23" s="70">
        <v>20513128.140000001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106</v>
      </c>
      <c r="G24" s="59"/>
      <c r="H24" s="59"/>
      <c r="I24" s="60"/>
      <c r="J24" s="70">
        <v>415267.21</v>
      </c>
      <c r="K24" s="62"/>
      <c r="L24" s="70">
        <v>424079.82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166</v>
      </c>
      <c r="G25" s="59"/>
      <c r="H25" s="59"/>
      <c r="I25" s="60"/>
      <c r="J25" s="70">
        <v>625147.56000000006</v>
      </c>
      <c r="K25" s="62"/>
      <c r="L25" s="70">
        <v>588834.51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 t="s">
        <v>109</v>
      </c>
      <c r="E26" s="59"/>
      <c r="F26" s="59"/>
      <c r="G26" s="59"/>
      <c r="H26" s="59"/>
      <c r="I26" s="60"/>
      <c r="J26" s="70">
        <v>16872646.350000001</v>
      </c>
      <c r="K26" s="62"/>
      <c r="L26" s="70">
        <v>14564828.540000001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 t="s">
        <v>110</v>
      </c>
      <c r="F27" s="59"/>
      <c r="G27" s="59"/>
      <c r="H27" s="59"/>
      <c r="I27" s="60"/>
      <c r="J27" s="70">
        <v>8232000</v>
      </c>
      <c r="K27" s="62"/>
      <c r="L27" s="70">
        <v>7578000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111</v>
      </c>
      <c r="G28" s="59"/>
      <c r="H28" s="59"/>
      <c r="I28" s="60"/>
      <c r="J28" s="70">
        <v>20000</v>
      </c>
      <c r="K28" s="62"/>
      <c r="L28" s="70">
        <v>20000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112</v>
      </c>
      <c r="G29" s="59"/>
      <c r="H29" s="59"/>
      <c r="I29" s="60"/>
      <c r="J29" s="70">
        <v>36000</v>
      </c>
      <c r="K29" s="62"/>
      <c r="L29" s="70">
        <v>36000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113</v>
      </c>
      <c r="G30" s="59"/>
      <c r="H30" s="59"/>
      <c r="I30" s="60"/>
      <c r="J30" s="70">
        <v>7440000</v>
      </c>
      <c r="K30" s="62"/>
      <c r="L30" s="70">
        <v>6836000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/>
      <c r="F31" s="59" t="s">
        <v>167</v>
      </c>
      <c r="G31" s="59"/>
      <c r="H31" s="59"/>
      <c r="I31" s="60"/>
      <c r="J31" s="70">
        <v>736000</v>
      </c>
      <c r="K31" s="62"/>
      <c r="L31" s="70">
        <v>686000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193</v>
      </c>
      <c r="F32" s="59"/>
      <c r="G32" s="59"/>
      <c r="H32" s="59"/>
      <c r="I32" s="60"/>
      <c r="J32" s="70">
        <v>481000</v>
      </c>
      <c r="K32" s="62"/>
      <c r="L32" s="70">
        <v>531000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183</v>
      </c>
      <c r="F33" s="59"/>
      <c r="G33" s="59"/>
      <c r="H33" s="59"/>
      <c r="I33" s="60"/>
      <c r="J33" s="70">
        <v>100000</v>
      </c>
      <c r="K33" s="62"/>
      <c r="L33" s="70">
        <v>100000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/>
      <c r="F34" s="59" t="s">
        <v>194</v>
      </c>
      <c r="G34" s="59"/>
      <c r="H34" s="59"/>
      <c r="I34" s="60"/>
      <c r="J34" s="70">
        <v>100000</v>
      </c>
      <c r="K34" s="62"/>
      <c r="L34" s="70">
        <v>100000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168</v>
      </c>
      <c r="F35" s="59"/>
      <c r="G35" s="59"/>
      <c r="H35" s="59"/>
      <c r="I35" s="60"/>
      <c r="J35" s="70">
        <v>342000</v>
      </c>
      <c r="K35" s="62"/>
      <c r="L35" s="70">
        <v>249000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170</v>
      </c>
      <c r="F36" s="59"/>
      <c r="G36" s="59"/>
      <c r="H36" s="59"/>
      <c r="I36" s="60"/>
      <c r="J36" s="70">
        <v>701000</v>
      </c>
      <c r="K36" s="62"/>
      <c r="L36" s="70">
        <v>701000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116</v>
      </c>
      <c r="F37" s="59"/>
      <c r="G37" s="59"/>
      <c r="H37" s="59"/>
      <c r="I37" s="60"/>
      <c r="J37" s="70">
        <v>5264.15</v>
      </c>
      <c r="K37" s="62"/>
      <c r="L37" s="70">
        <v>15670.55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171</v>
      </c>
      <c r="F38" s="59"/>
      <c r="G38" s="59"/>
      <c r="H38" s="59"/>
      <c r="I38" s="60"/>
      <c r="J38" s="70">
        <v>372.45</v>
      </c>
      <c r="K38" s="62"/>
      <c r="L38" s="70">
        <v>730.45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117</v>
      </c>
      <c r="F39" s="59"/>
      <c r="G39" s="59"/>
      <c r="H39" s="59"/>
      <c r="I39" s="60"/>
      <c r="J39" s="70">
        <v>3642842.29</v>
      </c>
      <c r="K39" s="62"/>
      <c r="L39" s="70">
        <v>3681002.85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8"/>
      <c r="D40" s="59"/>
      <c r="E40" s="59" t="s">
        <v>172</v>
      </c>
      <c r="F40" s="59"/>
      <c r="G40" s="59"/>
      <c r="H40" s="59"/>
      <c r="I40" s="60"/>
      <c r="J40" s="70">
        <v>322.76</v>
      </c>
      <c r="K40" s="62"/>
      <c r="L40" s="70">
        <v>20712.8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8"/>
      <c r="D41" s="59"/>
      <c r="E41" s="59" t="s">
        <v>173</v>
      </c>
      <c r="F41" s="59"/>
      <c r="G41" s="59"/>
      <c r="H41" s="59"/>
      <c r="I41" s="60"/>
      <c r="J41" s="70">
        <v>62072.4</v>
      </c>
      <c r="K41" s="62"/>
      <c r="L41" s="70">
        <v>33287.599999999999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8"/>
      <c r="D42" s="59"/>
      <c r="E42" s="59" t="s">
        <v>119</v>
      </c>
      <c r="F42" s="59"/>
      <c r="G42" s="59"/>
      <c r="H42" s="59"/>
      <c r="I42" s="60"/>
      <c r="J42" s="70">
        <v>0</v>
      </c>
      <c r="K42" s="62"/>
      <c r="L42" s="70">
        <v>350511.4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8"/>
      <c r="D43" s="59"/>
      <c r="E43" s="59" t="s">
        <v>122</v>
      </c>
      <c r="F43" s="59"/>
      <c r="G43" s="59"/>
      <c r="H43" s="59"/>
      <c r="I43" s="60"/>
      <c r="J43" s="70">
        <v>3305772.3</v>
      </c>
      <c r="K43" s="62"/>
      <c r="L43" s="70">
        <v>1303912.8900000001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34754584.100000001</v>
      </c>
      <c r="K160" s="62"/>
      <c r="L160" s="70">
        <v>29891462.050000001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28648.13</v>
      </c>
      <c r="K161" s="62"/>
      <c r="L161" s="70">
        <v>-270387.8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-201576.6</v>
      </c>
      <c r="K162" s="62"/>
      <c r="L162" s="70">
        <v>-173370.5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4011520.15</v>
      </c>
      <c r="K163" s="62"/>
      <c r="L163" s="70">
        <v>4069655.4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-30991.200000000001</v>
      </c>
      <c r="K164" s="62"/>
      <c r="L164" s="70">
        <v>-23126.400000000001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-4011520.15</v>
      </c>
      <c r="K165" s="62"/>
      <c r="L165" s="70">
        <v>-4069655.4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34550664.43</v>
      </c>
      <c r="K166" s="62"/>
      <c r="L166" s="61">
        <v>29424577.350000001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-33632283.5</v>
      </c>
      <c r="K167" s="62"/>
      <c r="L167" s="70">
        <v>-33020183.800000001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5981691.5499999998</v>
      </c>
      <c r="K168" s="62"/>
      <c r="L168" s="70">
        <v>7077046.2199999997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-3929.53</v>
      </c>
      <c r="K169" s="62"/>
      <c r="L169" s="70">
        <v>-0.39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5977762.0199999996</v>
      </c>
      <c r="K170" s="62"/>
      <c r="L170" s="61">
        <v>7077045.8300000001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-27654521.48</v>
      </c>
      <c r="K171" s="62"/>
      <c r="L171" s="61">
        <v>-25943137.969999999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176</v>
      </c>
      <c r="G172" s="59"/>
      <c r="H172" s="59"/>
      <c r="I172" s="60"/>
      <c r="J172" s="70">
        <v>-268019.75</v>
      </c>
      <c r="K172" s="62"/>
      <c r="L172" s="70">
        <v>-307847.5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137</v>
      </c>
      <c r="G173" s="59"/>
      <c r="H173" s="59"/>
      <c r="I173" s="60"/>
      <c r="J173" s="70">
        <v>-154714.13</v>
      </c>
      <c r="K173" s="62"/>
      <c r="L173" s="70">
        <v>-60832.69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138</v>
      </c>
      <c r="G174" s="59"/>
      <c r="H174" s="59"/>
      <c r="I174" s="60"/>
      <c r="J174" s="70">
        <v>-604000</v>
      </c>
      <c r="K174" s="62"/>
      <c r="L174" s="70">
        <v>-1036000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139</v>
      </c>
      <c r="G175" s="59"/>
      <c r="H175" s="59"/>
      <c r="I175" s="60"/>
      <c r="J175" s="70">
        <v>-1177273</v>
      </c>
      <c r="K175" s="62"/>
      <c r="L175" s="70">
        <v>-367709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140</v>
      </c>
      <c r="G176" s="59"/>
      <c r="H176" s="59"/>
      <c r="I176" s="60"/>
      <c r="J176" s="70">
        <v>-1940000</v>
      </c>
      <c r="K176" s="62"/>
      <c r="L176" s="70">
        <v>-1261807</v>
      </c>
      <c r="M176" s="8"/>
      <c r="N176" s="8"/>
      <c r="O176" s="8"/>
    </row>
    <row r="177" spans="3:15" ht="15" x14ac:dyDescent="0.2">
      <c r="C177" s="58" t="s">
        <v>141</v>
      </c>
      <c r="D177" s="59"/>
      <c r="E177" s="59"/>
      <c r="F177" s="59"/>
      <c r="G177" s="59"/>
      <c r="H177" s="59"/>
      <c r="I177" s="60"/>
      <c r="J177" s="61">
        <v>-31798528.359999999</v>
      </c>
      <c r="K177" s="62"/>
      <c r="L177" s="61">
        <v>-28977334.160000004</v>
      </c>
      <c r="M177" s="8"/>
      <c r="N177" s="8"/>
      <c r="O177" s="8"/>
    </row>
    <row r="178" spans="3:15" ht="15" x14ac:dyDescent="0.2">
      <c r="C178" s="58" t="s">
        <v>142</v>
      </c>
      <c r="D178" s="59"/>
      <c r="E178" s="59"/>
      <c r="F178" s="59"/>
      <c r="G178" s="59"/>
      <c r="H178" s="59"/>
      <c r="I178" s="60"/>
      <c r="J178" s="61">
        <v>2752136.0700000003</v>
      </c>
      <c r="K178" s="62"/>
      <c r="L178" s="61">
        <v>447243.18999999762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143</v>
      </c>
      <c r="G179" s="59"/>
      <c r="H179" s="59"/>
      <c r="I179" s="60"/>
      <c r="J179" s="70">
        <v>-1075676.3999999999</v>
      </c>
      <c r="K179" s="62"/>
      <c r="L179" s="70">
        <v>-964645.35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144</v>
      </c>
      <c r="G180" s="59"/>
      <c r="H180" s="59"/>
      <c r="I180" s="60"/>
      <c r="J180" s="70">
        <v>-620534.1</v>
      </c>
      <c r="K180" s="62"/>
      <c r="L180" s="70">
        <v>-570252.69999999995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145</v>
      </c>
      <c r="G181" s="59"/>
      <c r="H181" s="59"/>
      <c r="I181" s="60"/>
      <c r="J181" s="70">
        <v>-7796.3</v>
      </c>
      <c r="K181" s="62"/>
      <c r="L181" s="70">
        <v>-7992.5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147</v>
      </c>
      <c r="G182" s="59"/>
      <c r="H182" s="59"/>
      <c r="I182" s="60"/>
      <c r="J182" s="70">
        <v>0</v>
      </c>
      <c r="K182" s="62"/>
      <c r="L182" s="70">
        <v>-1558.1</v>
      </c>
      <c r="M182" s="8"/>
      <c r="N182" s="8"/>
      <c r="O182" s="8"/>
    </row>
    <row r="183" spans="3:15" ht="15" x14ac:dyDescent="0.2">
      <c r="C183" s="58" t="s">
        <v>148</v>
      </c>
      <c r="D183" s="59"/>
      <c r="E183" s="59"/>
      <c r="F183" s="59"/>
      <c r="G183" s="59"/>
      <c r="H183" s="59"/>
      <c r="I183" s="60"/>
      <c r="J183" s="61">
        <v>-1704006.8</v>
      </c>
      <c r="K183" s="62"/>
      <c r="L183" s="61">
        <v>-1544448.65</v>
      </c>
      <c r="M183" s="8"/>
      <c r="N183" s="8"/>
      <c r="O183" s="8"/>
    </row>
    <row r="184" spans="3:15" ht="15" x14ac:dyDescent="0.2">
      <c r="C184" s="58" t="s">
        <v>149</v>
      </c>
      <c r="D184" s="59"/>
      <c r="E184" s="59"/>
      <c r="F184" s="59"/>
      <c r="G184" s="59"/>
      <c r="H184" s="59"/>
      <c r="I184" s="60"/>
      <c r="J184" s="61">
        <v>-33502535.16</v>
      </c>
      <c r="K184" s="62"/>
      <c r="L184" s="61">
        <v>-30521782.810000002</v>
      </c>
      <c r="M184" s="8"/>
      <c r="N184" s="8"/>
      <c r="O184" s="8"/>
    </row>
    <row r="185" spans="3:15" ht="15" x14ac:dyDescent="0.2">
      <c r="C185" s="58" t="s">
        <v>150</v>
      </c>
      <c r="D185" s="59"/>
      <c r="E185" s="59"/>
      <c r="F185" s="59"/>
      <c r="G185" s="59"/>
      <c r="H185" s="59"/>
      <c r="I185" s="60"/>
      <c r="J185" s="61">
        <v>1048129.2700000003</v>
      </c>
      <c r="K185" s="62"/>
      <c r="L185" s="61">
        <v>-1097205.4600000023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151</v>
      </c>
      <c r="G186" s="59"/>
      <c r="H186" s="59"/>
      <c r="I186" s="60"/>
      <c r="J186" s="70">
        <v>83836</v>
      </c>
      <c r="K186" s="62"/>
      <c r="L186" s="70">
        <v>51467.81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152</v>
      </c>
      <c r="G187" s="59"/>
      <c r="H187" s="59"/>
      <c r="I187" s="60"/>
      <c r="J187" s="70">
        <v>-21600.89</v>
      </c>
      <c r="K187" s="62"/>
      <c r="L187" s="70">
        <v>-14786.34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153</v>
      </c>
      <c r="G188" s="59"/>
      <c r="H188" s="59"/>
      <c r="I188" s="60"/>
      <c r="J188" s="70">
        <v>1193522.3400000001</v>
      </c>
      <c r="K188" s="62"/>
      <c r="L188" s="70">
        <v>2600450.81</v>
      </c>
      <c r="M188" s="8"/>
      <c r="N188" s="8"/>
      <c r="O188" s="8"/>
    </row>
    <row r="189" spans="3:15" ht="15" x14ac:dyDescent="0.2">
      <c r="C189" s="58" t="s">
        <v>154</v>
      </c>
      <c r="D189" s="59"/>
      <c r="E189" s="59"/>
      <c r="F189" s="59"/>
      <c r="G189" s="59"/>
      <c r="H189" s="59"/>
      <c r="I189" s="60"/>
      <c r="J189" s="61">
        <v>1255757.4500000002</v>
      </c>
      <c r="K189" s="62"/>
      <c r="L189" s="61">
        <v>2637132.2800000003</v>
      </c>
      <c r="M189" s="8"/>
      <c r="N189" s="8"/>
      <c r="O189" s="8"/>
    </row>
    <row r="190" spans="3:15" ht="15" x14ac:dyDescent="0.2">
      <c r="C190" s="58" t="s">
        <v>155</v>
      </c>
      <c r="D190" s="59"/>
      <c r="E190" s="59"/>
      <c r="F190" s="59"/>
      <c r="G190" s="59"/>
      <c r="H190" s="59"/>
      <c r="I190" s="60"/>
      <c r="J190" s="61">
        <v>1255757.4500000002</v>
      </c>
      <c r="K190" s="62"/>
      <c r="L190" s="61">
        <v>2637132.2800000003</v>
      </c>
      <c r="M190" s="8"/>
      <c r="N190" s="8"/>
      <c r="O190" s="8"/>
    </row>
    <row r="191" spans="3:15" ht="15" x14ac:dyDescent="0.2">
      <c r="C191" s="58" t="s">
        <v>156</v>
      </c>
      <c r="D191" s="59"/>
      <c r="E191" s="59"/>
      <c r="F191" s="59"/>
      <c r="G191" s="59"/>
      <c r="H191" s="59"/>
      <c r="I191" s="60"/>
      <c r="J191" s="61">
        <v>2303886.7200000007</v>
      </c>
      <c r="K191" s="62"/>
      <c r="L191" s="61">
        <v>1539926.819999998</v>
      </c>
      <c r="M191" s="8"/>
      <c r="N191" s="8"/>
      <c r="O191" s="8"/>
    </row>
    <row r="192" spans="3:15" ht="15" hidden="1" x14ac:dyDescent="0.2">
      <c r="C192" s="58"/>
      <c r="D192" s="59"/>
      <c r="E192" s="59"/>
      <c r="F192" s="59"/>
      <c r="G192" s="59"/>
      <c r="H192" s="59"/>
      <c r="I192" s="60"/>
      <c r="J192" s="70"/>
      <c r="K192" s="62"/>
      <c r="L192" s="70"/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33364.9</v>
      </c>
      <c r="K312" s="62"/>
      <c r="L312" s="70">
        <v>35410</v>
      </c>
      <c r="M312" s="8"/>
      <c r="N312" s="8"/>
      <c r="O312" s="8"/>
    </row>
    <row r="313" spans="2:15" ht="14.65" customHeight="1" x14ac:dyDescent="0.2">
      <c r="C313" s="58" t="s">
        <v>131</v>
      </c>
      <c r="D313" s="59"/>
      <c r="E313" s="59"/>
      <c r="F313" s="59"/>
      <c r="G313" s="59"/>
      <c r="H313" s="59"/>
      <c r="I313" s="60"/>
      <c r="J313" s="61">
        <v>33364.9</v>
      </c>
      <c r="K313" s="62"/>
      <c r="L313" s="61">
        <v>35410</v>
      </c>
      <c r="M313" s="8"/>
      <c r="N313" s="8"/>
      <c r="O313" s="8"/>
    </row>
    <row r="314" spans="2:15" ht="14.65" customHeight="1" x14ac:dyDescent="0.2">
      <c r="C314" s="58"/>
      <c r="D314" s="59"/>
      <c r="E314" s="59"/>
      <c r="F314" s="59" t="s">
        <v>132</v>
      </c>
      <c r="G314" s="59"/>
      <c r="H314" s="59"/>
      <c r="I314" s="60"/>
      <c r="J314" s="70">
        <v>-34112</v>
      </c>
      <c r="K314" s="62"/>
      <c r="L314" s="70">
        <v>-35350</v>
      </c>
      <c r="M314" s="8"/>
      <c r="N314" s="8"/>
      <c r="O314" s="8"/>
    </row>
    <row r="315" spans="2:15" ht="14.65" customHeight="1" x14ac:dyDescent="0.2">
      <c r="C315" s="58" t="s">
        <v>141</v>
      </c>
      <c r="D315" s="59"/>
      <c r="E315" s="59"/>
      <c r="F315" s="59"/>
      <c r="G315" s="59"/>
      <c r="H315" s="59"/>
      <c r="I315" s="60"/>
      <c r="J315" s="61">
        <v>-34112</v>
      </c>
      <c r="K315" s="62"/>
      <c r="L315" s="61">
        <v>-35350</v>
      </c>
      <c r="M315" s="8"/>
      <c r="N315" s="8"/>
      <c r="O315" s="8"/>
    </row>
    <row r="316" spans="2:15" ht="14.65" customHeight="1" x14ac:dyDescent="0.2">
      <c r="C316" s="58" t="s">
        <v>142</v>
      </c>
      <c r="D316" s="59"/>
      <c r="E316" s="59"/>
      <c r="F316" s="59"/>
      <c r="G316" s="59"/>
      <c r="H316" s="59"/>
      <c r="I316" s="60"/>
      <c r="J316" s="61">
        <v>-747.09999999999854</v>
      </c>
      <c r="K316" s="62"/>
      <c r="L316" s="61">
        <v>60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143</v>
      </c>
      <c r="G317" s="59"/>
      <c r="H317" s="59"/>
      <c r="I317" s="60"/>
      <c r="J317" s="70">
        <v>-5110.1000000000004</v>
      </c>
      <c r="K317" s="62"/>
      <c r="L317" s="70">
        <v>-4582.6000000000004</v>
      </c>
      <c r="M317" s="8"/>
      <c r="N317" s="8"/>
      <c r="O317" s="8"/>
    </row>
    <row r="318" spans="2:15" ht="14.65" customHeight="1" x14ac:dyDescent="0.2">
      <c r="C318" s="58"/>
      <c r="D318" s="59"/>
      <c r="E318" s="59"/>
      <c r="F318" s="59" t="s">
        <v>144</v>
      </c>
      <c r="G318" s="59"/>
      <c r="H318" s="59"/>
      <c r="I318" s="60"/>
      <c r="J318" s="70">
        <v>-2947.9</v>
      </c>
      <c r="K318" s="62"/>
      <c r="L318" s="70">
        <v>-2709</v>
      </c>
      <c r="M318" s="8"/>
      <c r="N318" s="8"/>
      <c r="O318" s="8"/>
    </row>
    <row r="319" spans="2:15" ht="14.65" customHeight="1" x14ac:dyDescent="0.2">
      <c r="C319" s="58"/>
      <c r="D319" s="59"/>
      <c r="E319" s="59"/>
      <c r="F319" s="59" t="s">
        <v>145</v>
      </c>
      <c r="G319" s="59"/>
      <c r="H319" s="59"/>
      <c r="I319" s="60"/>
      <c r="J319" s="70">
        <v>-7.51</v>
      </c>
      <c r="K319" s="62"/>
      <c r="L319" s="70">
        <v>-11.5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147</v>
      </c>
      <c r="G320" s="59"/>
      <c r="H320" s="59"/>
      <c r="I320" s="60"/>
      <c r="J320" s="70">
        <v>0</v>
      </c>
      <c r="K320" s="62"/>
      <c r="L320" s="70">
        <v>-7.4</v>
      </c>
      <c r="M320" s="8"/>
      <c r="N320" s="8"/>
      <c r="O320" s="8"/>
    </row>
    <row r="321" spans="3:15" ht="14.65" customHeight="1" x14ac:dyDescent="0.2">
      <c r="C321" s="58" t="s">
        <v>148</v>
      </c>
      <c r="D321" s="59"/>
      <c r="E321" s="59"/>
      <c r="F321" s="59"/>
      <c r="G321" s="59"/>
      <c r="H321" s="59"/>
      <c r="I321" s="60"/>
      <c r="J321" s="61">
        <v>-8065.51</v>
      </c>
      <c r="K321" s="62"/>
      <c r="L321" s="61">
        <v>-7310.5</v>
      </c>
      <c r="M321" s="8"/>
      <c r="N321" s="8"/>
      <c r="O321" s="8"/>
    </row>
    <row r="322" spans="3:15" ht="14.65" customHeight="1" x14ac:dyDescent="0.2">
      <c r="C322" s="58" t="s">
        <v>149</v>
      </c>
      <c r="D322" s="59"/>
      <c r="E322" s="59"/>
      <c r="F322" s="59"/>
      <c r="G322" s="59"/>
      <c r="H322" s="59"/>
      <c r="I322" s="60"/>
      <c r="J322" s="61">
        <v>-42177.51</v>
      </c>
      <c r="K322" s="62"/>
      <c r="L322" s="61">
        <v>-42660.5</v>
      </c>
      <c r="M322" s="8"/>
      <c r="N322" s="8"/>
      <c r="O322" s="8"/>
    </row>
    <row r="323" spans="3:15" ht="14.65" customHeight="1" x14ac:dyDescent="0.2">
      <c r="C323" s="58" t="s">
        <v>150</v>
      </c>
      <c r="D323" s="59"/>
      <c r="E323" s="59"/>
      <c r="F323" s="59"/>
      <c r="G323" s="59"/>
      <c r="H323" s="59"/>
      <c r="I323" s="60"/>
      <c r="J323" s="61">
        <v>-8812.6099999999988</v>
      </c>
      <c r="K323" s="62"/>
      <c r="L323" s="61">
        <v>-7250.5</v>
      </c>
      <c r="M323" s="8"/>
      <c r="N323" s="8"/>
      <c r="O323" s="8"/>
    </row>
    <row r="324" spans="3:15" ht="14.65" customHeight="1" x14ac:dyDescent="0.2">
      <c r="C324" s="58" t="s">
        <v>156</v>
      </c>
      <c r="D324" s="59"/>
      <c r="E324" s="59"/>
      <c r="F324" s="59"/>
      <c r="G324" s="59"/>
      <c r="H324" s="59"/>
      <c r="I324" s="60"/>
      <c r="J324" s="61">
        <v>-8812.6099999999988</v>
      </c>
      <c r="K324" s="62"/>
      <c r="L324" s="61">
        <v>-7250.5</v>
      </c>
      <c r="M324" s="8"/>
      <c r="N324" s="8"/>
      <c r="O324" s="8"/>
    </row>
    <row r="325" spans="3:15" ht="14.65" hidden="1" customHeight="1" x14ac:dyDescent="0.2">
      <c r="C325" s="58"/>
      <c r="D325" s="59"/>
      <c r="E325" s="59"/>
      <c r="F325" s="59"/>
      <c r="G325" s="59"/>
      <c r="H325" s="59"/>
      <c r="I325" s="60"/>
      <c r="J325" s="70"/>
      <c r="K325" s="62"/>
      <c r="L325" s="70"/>
      <c r="M325" s="8"/>
      <c r="N325" s="8"/>
      <c r="O325" s="8"/>
    </row>
    <row r="326" spans="3:15" ht="14.65" hidden="1" customHeight="1" x14ac:dyDescent="0.2">
      <c r="C326" s="58"/>
      <c r="D326" s="59"/>
      <c r="E326" s="59"/>
      <c r="F326" s="59"/>
      <c r="G326" s="59"/>
      <c r="H326" s="59"/>
      <c r="I326" s="60"/>
      <c r="J326" s="70"/>
      <c r="K326" s="62"/>
      <c r="L326" s="70"/>
      <c r="M326" s="8"/>
      <c r="N326" s="8"/>
      <c r="O326" s="8"/>
    </row>
    <row r="327" spans="3:15" ht="14.65" hidden="1" customHeight="1" x14ac:dyDescent="0.2">
      <c r="C327" s="58"/>
      <c r="D327" s="59"/>
      <c r="E327" s="59"/>
      <c r="F327" s="59"/>
      <c r="G327" s="59"/>
      <c r="H327" s="59"/>
      <c r="I327" s="60"/>
      <c r="J327" s="70"/>
      <c r="K327" s="62"/>
      <c r="L327" s="70"/>
      <c r="M327" s="8"/>
      <c r="N327" s="8"/>
      <c r="O327" s="8"/>
    </row>
    <row r="328" spans="3:15" ht="14.65" hidden="1" customHeight="1" x14ac:dyDescent="0.2">
      <c r="C328" s="58"/>
      <c r="D328" s="59"/>
      <c r="E328" s="59"/>
      <c r="F328" s="59"/>
      <c r="G328" s="59"/>
      <c r="H328" s="59"/>
      <c r="I328" s="60"/>
      <c r="J328" s="70"/>
      <c r="K328" s="62"/>
      <c r="L328" s="70"/>
      <c r="M328" s="8"/>
      <c r="N328" s="8"/>
      <c r="O328" s="8"/>
    </row>
    <row r="329" spans="3:15" ht="14.65" hidden="1" customHeight="1" x14ac:dyDescent="0.2">
      <c r="C329" s="58"/>
      <c r="D329" s="59"/>
      <c r="E329" s="59"/>
      <c r="F329" s="59"/>
      <c r="G329" s="59"/>
      <c r="H329" s="59"/>
      <c r="I329" s="60"/>
      <c r="J329" s="70"/>
      <c r="K329" s="62"/>
      <c r="L329" s="70"/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/>
      <c r="D464" s="59"/>
      <c r="E464" s="59"/>
      <c r="F464" s="59" t="s">
        <v>125</v>
      </c>
      <c r="G464" s="59"/>
      <c r="H464" s="59"/>
      <c r="I464" s="60"/>
      <c r="J464" s="70">
        <v>1320463.75</v>
      </c>
      <c r="K464" s="62"/>
      <c r="L464" s="70">
        <v>1310953.6499999999</v>
      </c>
      <c r="AB464" s="39"/>
      <c r="AC464" s="39"/>
      <c r="AD464" s="39"/>
      <c r="AE464" s="39"/>
      <c r="AF464" s="39"/>
      <c r="AG464" s="39"/>
    </row>
    <row r="465" spans="3:12" s="8" customFormat="1" ht="14.65" customHeight="1" x14ac:dyDescent="0.2">
      <c r="C465" s="58"/>
      <c r="D465" s="59"/>
      <c r="E465" s="59"/>
      <c r="F465" s="59" t="s">
        <v>126</v>
      </c>
      <c r="G465" s="59"/>
      <c r="H465" s="59"/>
      <c r="I465" s="60"/>
      <c r="J465" s="70">
        <v>-2107.0500000000002</v>
      </c>
      <c r="K465" s="62"/>
      <c r="L465" s="70">
        <v>-18.5</v>
      </c>
    </row>
    <row r="466" spans="3:12" s="8" customFormat="1" ht="14.65" customHeight="1" x14ac:dyDescent="0.2">
      <c r="C466" s="58"/>
      <c r="D466" s="59"/>
      <c r="E466" s="59"/>
      <c r="F466" s="59" t="s">
        <v>174</v>
      </c>
      <c r="G466" s="59"/>
      <c r="H466" s="59"/>
      <c r="I466" s="60"/>
      <c r="J466" s="70">
        <v>-28233.7</v>
      </c>
      <c r="K466" s="62"/>
      <c r="L466" s="70">
        <v>-3533.3</v>
      </c>
    </row>
    <row r="467" spans="3:12" s="8" customFormat="1" ht="14.65" customHeight="1" x14ac:dyDescent="0.2">
      <c r="C467" s="58" t="s">
        <v>131</v>
      </c>
      <c r="D467" s="59"/>
      <c r="E467" s="59"/>
      <c r="F467" s="59"/>
      <c r="G467" s="59"/>
      <c r="H467" s="59"/>
      <c r="I467" s="60"/>
      <c r="J467" s="61">
        <v>1290123</v>
      </c>
      <c r="K467" s="62"/>
      <c r="L467" s="61">
        <v>1307401.8499999999</v>
      </c>
    </row>
    <row r="468" spans="3:12" s="8" customFormat="1" ht="14.65" customHeight="1" x14ac:dyDescent="0.2">
      <c r="C468" s="58"/>
      <c r="D468" s="59"/>
      <c r="E468" s="59"/>
      <c r="F468" s="59" t="s">
        <v>132</v>
      </c>
      <c r="G468" s="59"/>
      <c r="H468" s="59"/>
      <c r="I468" s="60"/>
      <c r="J468" s="70">
        <v>-1792031.75</v>
      </c>
      <c r="K468" s="62"/>
      <c r="L468" s="70">
        <v>-1557404.1</v>
      </c>
    </row>
    <row r="469" spans="3:12" s="8" customFormat="1" ht="14.65" customHeight="1" x14ac:dyDescent="0.2">
      <c r="C469" s="58"/>
      <c r="D469" s="59"/>
      <c r="E469" s="59"/>
      <c r="F469" s="59" t="s">
        <v>133</v>
      </c>
      <c r="G469" s="59"/>
      <c r="H469" s="59"/>
      <c r="I469" s="60"/>
      <c r="J469" s="70">
        <v>697343.3</v>
      </c>
      <c r="K469" s="62"/>
      <c r="L469" s="70">
        <v>666790.65</v>
      </c>
    </row>
    <row r="470" spans="3:12" s="8" customFormat="1" ht="14.65" customHeight="1" x14ac:dyDescent="0.2">
      <c r="C470" s="58"/>
      <c r="D470" s="59"/>
      <c r="E470" s="59"/>
      <c r="F470" s="59" t="s">
        <v>175</v>
      </c>
      <c r="G470" s="59"/>
      <c r="H470" s="59"/>
      <c r="I470" s="60"/>
      <c r="J470" s="70">
        <v>-435.13</v>
      </c>
      <c r="K470" s="62"/>
      <c r="L470" s="70">
        <v>0.33</v>
      </c>
    </row>
    <row r="471" spans="3:12" s="8" customFormat="1" ht="14.65" customHeight="1" x14ac:dyDescent="0.2">
      <c r="C471" s="58" t="s">
        <v>135</v>
      </c>
      <c r="D471" s="59"/>
      <c r="E471" s="59"/>
      <c r="F471" s="59"/>
      <c r="G471" s="59"/>
      <c r="H471" s="59"/>
      <c r="I471" s="60"/>
      <c r="J471" s="61">
        <v>-1095123.58</v>
      </c>
      <c r="K471" s="62"/>
      <c r="L471" s="61">
        <v>-890613.12000000011</v>
      </c>
    </row>
    <row r="472" spans="3:12" s="8" customFormat="1" ht="14.65" customHeight="1" x14ac:dyDescent="0.2">
      <c r="C472" s="58"/>
      <c r="D472" s="59"/>
      <c r="E472" s="59"/>
      <c r="F472" s="59" t="s">
        <v>137</v>
      </c>
      <c r="G472" s="59"/>
      <c r="H472" s="59"/>
      <c r="I472" s="60"/>
      <c r="J472" s="70">
        <v>-4698</v>
      </c>
      <c r="K472" s="62"/>
      <c r="L472" s="70">
        <v>-4698</v>
      </c>
    </row>
    <row r="473" spans="3:12" s="8" customFormat="1" ht="14.65" customHeight="1" x14ac:dyDescent="0.2">
      <c r="C473" s="58"/>
      <c r="D473" s="59"/>
      <c r="E473" s="59"/>
      <c r="F473" s="59" t="s">
        <v>177</v>
      </c>
      <c r="G473" s="59"/>
      <c r="H473" s="59"/>
      <c r="I473" s="60"/>
      <c r="J473" s="70">
        <v>58238.5</v>
      </c>
      <c r="K473" s="62"/>
      <c r="L473" s="70">
        <v>0</v>
      </c>
    </row>
    <row r="474" spans="3:12" s="8" customFormat="1" ht="14.65" customHeight="1" x14ac:dyDescent="0.2">
      <c r="C474" s="58"/>
      <c r="D474" s="59"/>
      <c r="E474" s="59"/>
      <c r="F474" s="59" t="s">
        <v>138</v>
      </c>
      <c r="G474" s="59"/>
      <c r="H474" s="59"/>
      <c r="I474" s="60"/>
      <c r="J474" s="70">
        <v>-50000</v>
      </c>
      <c r="K474" s="62"/>
      <c r="L474" s="70">
        <v>-217000</v>
      </c>
    </row>
    <row r="475" spans="3:12" s="8" customFormat="1" ht="14.65" customHeight="1" x14ac:dyDescent="0.2">
      <c r="C475" s="58"/>
      <c r="D475" s="59"/>
      <c r="E475" s="59"/>
      <c r="F475" s="59" t="s">
        <v>195</v>
      </c>
      <c r="G475" s="59"/>
      <c r="H475" s="59"/>
      <c r="I475" s="60"/>
      <c r="J475" s="70">
        <v>50000</v>
      </c>
      <c r="K475" s="62"/>
      <c r="L475" s="70">
        <v>99000</v>
      </c>
    </row>
    <row r="476" spans="3:12" s="8" customFormat="1" ht="14.65" customHeight="1" x14ac:dyDescent="0.2">
      <c r="C476" s="58" t="s">
        <v>141</v>
      </c>
      <c r="D476" s="59"/>
      <c r="E476" s="59"/>
      <c r="F476" s="59"/>
      <c r="G476" s="59"/>
      <c r="H476" s="59"/>
      <c r="I476" s="60"/>
      <c r="J476" s="61">
        <v>-1041583.0799999998</v>
      </c>
      <c r="K476" s="62"/>
      <c r="L476" s="61">
        <v>-1013311.1200000001</v>
      </c>
    </row>
    <row r="477" spans="3:12" s="8" customFormat="1" ht="14.65" customHeight="1" x14ac:dyDescent="0.2">
      <c r="C477" s="58" t="s">
        <v>142</v>
      </c>
      <c r="D477" s="59"/>
      <c r="E477" s="59"/>
      <c r="F477" s="59"/>
      <c r="G477" s="59"/>
      <c r="H477" s="59"/>
      <c r="I477" s="60"/>
      <c r="J477" s="61">
        <v>248539.92000000016</v>
      </c>
      <c r="K477" s="62"/>
      <c r="L477" s="61">
        <v>294090.72999999975</v>
      </c>
    </row>
    <row r="478" spans="3:12" s="8" customFormat="1" ht="14.65" customHeight="1" x14ac:dyDescent="0.2">
      <c r="C478" s="58"/>
      <c r="D478" s="59"/>
      <c r="E478" s="59"/>
      <c r="F478" s="59" t="s">
        <v>143</v>
      </c>
      <c r="G478" s="59"/>
      <c r="H478" s="59"/>
      <c r="I478" s="60"/>
      <c r="J478" s="70">
        <v>-196738.94</v>
      </c>
      <c r="K478" s="62"/>
      <c r="L478" s="70">
        <v>-176431.4</v>
      </c>
    </row>
    <row r="479" spans="3:12" ht="15" x14ac:dyDescent="0.2">
      <c r="C479" s="58"/>
      <c r="D479" s="59"/>
      <c r="E479" s="59"/>
      <c r="F479" s="59" t="s">
        <v>144</v>
      </c>
      <c r="G479" s="59"/>
      <c r="H479" s="59"/>
      <c r="I479" s="60"/>
      <c r="J479" s="70">
        <v>-113494.37</v>
      </c>
      <c r="K479" s="62"/>
      <c r="L479" s="70">
        <v>-104298</v>
      </c>
    </row>
    <row r="480" spans="3:12" ht="15" x14ac:dyDescent="0.2">
      <c r="C480" s="58"/>
      <c r="D480" s="59"/>
      <c r="E480" s="59"/>
      <c r="F480" s="59" t="s">
        <v>145</v>
      </c>
      <c r="G480" s="59"/>
      <c r="H480" s="59"/>
      <c r="I480" s="60"/>
      <c r="J480" s="70">
        <v>-296.19</v>
      </c>
      <c r="K480" s="62"/>
      <c r="L480" s="70">
        <v>-396</v>
      </c>
    </row>
    <row r="481" spans="3:12" ht="15" x14ac:dyDescent="0.2">
      <c r="C481" s="58"/>
      <c r="D481" s="59"/>
      <c r="E481" s="59"/>
      <c r="F481" s="59" t="s">
        <v>147</v>
      </c>
      <c r="G481" s="59"/>
      <c r="H481" s="59"/>
      <c r="I481" s="60"/>
      <c r="J481" s="70">
        <v>0</v>
      </c>
      <c r="K481" s="62"/>
      <c r="L481" s="70">
        <v>-285</v>
      </c>
    </row>
    <row r="482" spans="3:12" ht="15" x14ac:dyDescent="0.2">
      <c r="C482" s="58" t="s">
        <v>148</v>
      </c>
      <c r="D482" s="59"/>
      <c r="E482" s="59"/>
      <c r="F482" s="59"/>
      <c r="G482" s="59"/>
      <c r="H482" s="59"/>
      <c r="I482" s="60"/>
      <c r="J482" s="61">
        <v>-310529.5</v>
      </c>
      <c r="K482" s="62"/>
      <c r="L482" s="61">
        <v>-281410.40000000002</v>
      </c>
    </row>
    <row r="483" spans="3:12" ht="15" x14ac:dyDescent="0.2">
      <c r="C483" s="58" t="s">
        <v>149</v>
      </c>
      <c r="D483" s="59"/>
      <c r="E483" s="59"/>
      <c r="F483" s="59"/>
      <c r="G483" s="59"/>
      <c r="H483" s="59"/>
      <c r="I483" s="60"/>
      <c r="J483" s="61">
        <v>-1352112.5799999998</v>
      </c>
      <c r="K483" s="62"/>
      <c r="L483" s="61">
        <v>-1294721.52</v>
      </c>
    </row>
    <row r="484" spans="3:12" ht="15" x14ac:dyDescent="0.2">
      <c r="C484" s="58" t="s">
        <v>150</v>
      </c>
      <c r="D484" s="59"/>
      <c r="E484" s="59"/>
      <c r="F484" s="59"/>
      <c r="G484" s="59"/>
      <c r="H484" s="59"/>
      <c r="I484" s="60"/>
      <c r="J484" s="61">
        <v>-61989.579999999842</v>
      </c>
      <c r="K484" s="62"/>
      <c r="L484" s="61">
        <v>12680.329999999725</v>
      </c>
    </row>
    <row r="485" spans="3:12" ht="15" x14ac:dyDescent="0.2">
      <c r="C485" s="58"/>
      <c r="D485" s="59"/>
      <c r="E485" s="59"/>
      <c r="F485" s="59" t="s">
        <v>178</v>
      </c>
      <c r="G485" s="59"/>
      <c r="H485" s="59"/>
      <c r="I485" s="60"/>
      <c r="J485" s="70">
        <v>15005.5</v>
      </c>
      <c r="K485" s="62"/>
      <c r="L485" s="70">
        <v>0</v>
      </c>
    </row>
    <row r="486" spans="3:12" ht="15" x14ac:dyDescent="0.2">
      <c r="C486" s="58"/>
      <c r="D486" s="59"/>
      <c r="E486" s="59"/>
      <c r="F486" s="59" t="s">
        <v>179</v>
      </c>
      <c r="G486" s="59"/>
      <c r="H486" s="59"/>
      <c r="I486" s="60"/>
      <c r="J486" s="70">
        <v>80258.03</v>
      </c>
      <c r="K486" s="62"/>
      <c r="L486" s="70">
        <v>51432.42</v>
      </c>
    </row>
    <row r="487" spans="3:12" ht="15" x14ac:dyDescent="0.2">
      <c r="C487" s="58" t="s">
        <v>154</v>
      </c>
      <c r="D487" s="59"/>
      <c r="E487" s="59"/>
      <c r="F487" s="59"/>
      <c r="G487" s="59"/>
      <c r="H487" s="59"/>
      <c r="I487" s="60"/>
      <c r="J487" s="61">
        <v>95263.53</v>
      </c>
      <c r="K487" s="62"/>
      <c r="L487" s="61">
        <v>51432.42</v>
      </c>
    </row>
    <row r="488" spans="3:12" ht="15" x14ac:dyDescent="0.2">
      <c r="C488" s="58"/>
      <c r="D488" s="59"/>
      <c r="E488" s="59"/>
      <c r="F488" s="59" t="s">
        <v>180</v>
      </c>
      <c r="G488" s="59"/>
      <c r="H488" s="59"/>
      <c r="I488" s="60"/>
      <c r="J488" s="70">
        <v>3039.1</v>
      </c>
      <c r="K488" s="62"/>
      <c r="L488" s="70">
        <v>-20844.45</v>
      </c>
    </row>
    <row r="489" spans="3:12" ht="15" x14ac:dyDescent="0.2">
      <c r="C489" s="58" t="s">
        <v>181</v>
      </c>
      <c r="D489" s="59"/>
      <c r="E489" s="59"/>
      <c r="F489" s="59"/>
      <c r="G489" s="59"/>
      <c r="H489" s="59"/>
      <c r="I489" s="60"/>
      <c r="J489" s="61">
        <v>98302.63</v>
      </c>
      <c r="K489" s="62"/>
      <c r="L489" s="61">
        <v>30587.969999999998</v>
      </c>
    </row>
    <row r="490" spans="3:12" ht="15" x14ac:dyDescent="0.2">
      <c r="C490" s="58" t="s">
        <v>182</v>
      </c>
      <c r="D490" s="59"/>
      <c r="E490" s="59"/>
      <c r="F490" s="59"/>
      <c r="G490" s="59"/>
      <c r="H490" s="59"/>
      <c r="I490" s="60"/>
      <c r="J490" s="61">
        <v>36313.050000000156</v>
      </c>
      <c r="K490" s="62"/>
      <c r="L490" s="61">
        <v>43268.299999999726</v>
      </c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61384735.549999997</v>
      </c>
      <c r="K8" s="62"/>
      <c r="L8" s="61">
        <v>59799818.36999999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36430477.549999997</v>
      </c>
      <c r="K9" s="62"/>
      <c r="L9" s="70">
        <v>32699879.359999999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25623041.710000001</v>
      </c>
      <c r="K10" s="62"/>
      <c r="L10" s="70">
        <v>21592180.549999997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/>
      <c r="E11" s="59" t="s">
        <v>162</v>
      </c>
      <c r="F11" s="59"/>
      <c r="G11" s="59"/>
      <c r="H11" s="59"/>
      <c r="I11" s="60"/>
      <c r="J11" s="70">
        <v>10807435.84</v>
      </c>
      <c r="K11" s="62"/>
      <c r="L11" s="70">
        <v>11107698.810000001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164</v>
      </c>
      <c r="E12" s="59"/>
      <c r="F12" s="59"/>
      <c r="G12" s="59"/>
      <c r="H12" s="59"/>
      <c r="I12" s="60"/>
      <c r="J12" s="70">
        <v>3400</v>
      </c>
      <c r="K12" s="62"/>
      <c r="L12" s="70">
        <v>4900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92</v>
      </c>
      <c r="E13" s="59"/>
      <c r="F13" s="59"/>
      <c r="G13" s="59"/>
      <c r="H13" s="59"/>
      <c r="I13" s="60"/>
      <c r="J13" s="70">
        <v>114500</v>
      </c>
      <c r="K13" s="62"/>
      <c r="L13" s="70">
        <v>77000.000000000029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 t="s">
        <v>93</v>
      </c>
      <c r="E14" s="59"/>
      <c r="F14" s="59"/>
      <c r="G14" s="59"/>
      <c r="H14" s="59"/>
      <c r="I14" s="60"/>
      <c r="J14" s="70">
        <v>647641.9</v>
      </c>
      <c r="K14" s="62"/>
      <c r="L14" s="70">
        <v>568516.49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 t="s">
        <v>94</v>
      </c>
      <c r="E15" s="59"/>
      <c r="F15" s="59"/>
      <c r="G15" s="59"/>
      <c r="H15" s="59"/>
      <c r="I15" s="60"/>
      <c r="J15" s="70">
        <v>2819967.87</v>
      </c>
      <c r="K15" s="62"/>
      <c r="L15" s="70">
        <v>2566696.4699999997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95</v>
      </c>
      <c r="F16" s="59"/>
      <c r="G16" s="59"/>
      <c r="H16" s="59"/>
      <c r="I16" s="60"/>
      <c r="J16" s="70">
        <v>2648379.1599999997</v>
      </c>
      <c r="K16" s="62"/>
      <c r="L16" s="70">
        <v>2262659.3400000003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165</v>
      </c>
      <c r="F17" s="59"/>
      <c r="G17" s="59"/>
      <c r="H17" s="59"/>
      <c r="I17" s="60"/>
      <c r="J17" s="70">
        <v>9154.9000000000015</v>
      </c>
      <c r="K17" s="62"/>
      <c r="L17" s="70">
        <v>125393.2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/>
      <c r="E18" s="59" t="s">
        <v>96</v>
      </c>
      <c r="F18" s="59"/>
      <c r="G18" s="59"/>
      <c r="H18" s="59"/>
      <c r="I18" s="60"/>
      <c r="J18" s="70">
        <v>162433.81</v>
      </c>
      <c r="K18" s="62"/>
      <c r="L18" s="70">
        <v>178643.93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99</v>
      </c>
      <c r="E19" s="59"/>
      <c r="F19" s="59"/>
      <c r="G19" s="59"/>
      <c r="H19" s="59"/>
      <c r="I19" s="60"/>
      <c r="J19" s="70">
        <v>21368748.23</v>
      </c>
      <c r="K19" s="62"/>
      <c r="L19" s="70">
        <v>23882826.050000001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 t="s">
        <v>100</v>
      </c>
      <c r="D20" s="59"/>
      <c r="E20" s="59"/>
      <c r="F20" s="59"/>
      <c r="G20" s="59"/>
      <c r="H20" s="59"/>
      <c r="I20" s="60"/>
      <c r="J20" s="61">
        <v>61384735.549999997</v>
      </c>
      <c r="K20" s="62"/>
      <c r="L20" s="61">
        <v>59799818.369999997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 t="s">
        <v>101</v>
      </c>
      <c r="E21" s="59"/>
      <c r="F21" s="59"/>
      <c r="G21" s="59"/>
      <c r="H21" s="59"/>
      <c r="I21" s="60"/>
      <c r="J21" s="70">
        <v>17133978.52</v>
      </c>
      <c r="K21" s="62"/>
      <c r="L21" s="70">
        <v>19589572.109999999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 t="s">
        <v>103</v>
      </c>
      <c r="F22" s="59"/>
      <c r="G22" s="59"/>
      <c r="H22" s="59"/>
      <c r="I22" s="60"/>
      <c r="J22" s="70">
        <v>17133978.52</v>
      </c>
      <c r="K22" s="62"/>
      <c r="L22" s="70">
        <v>19589572.109999999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104</v>
      </c>
      <c r="G23" s="59"/>
      <c r="H23" s="59"/>
      <c r="I23" s="60"/>
      <c r="J23" s="70">
        <v>9854165.2300000004</v>
      </c>
      <c r="K23" s="62"/>
      <c r="L23" s="70">
        <v>13407545.970000001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106</v>
      </c>
      <c r="G24" s="59"/>
      <c r="H24" s="59"/>
      <c r="I24" s="60"/>
      <c r="J24" s="70">
        <v>2595217.35</v>
      </c>
      <c r="K24" s="62"/>
      <c r="L24" s="70">
        <v>2328976.29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166</v>
      </c>
      <c r="G25" s="59"/>
      <c r="H25" s="59"/>
      <c r="I25" s="60"/>
      <c r="J25" s="70">
        <v>4684595.9400000004</v>
      </c>
      <c r="K25" s="62"/>
      <c r="L25" s="70">
        <v>3853049.85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 t="s">
        <v>109</v>
      </c>
      <c r="E26" s="59"/>
      <c r="F26" s="59"/>
      <c r="G26" s="59"/>
      <c r="H26" s="59"/>
      <c r="I26" s="60"/>
      <c r="J26" s="70">
        <v>44250757.030000001</v>
      </c>
      <c r="K26" s="62"/>
      <c r="L26" s="70">
        <v>40210246.259999998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 t="s">
        <v>110</v>
      </c>
      <c r="F27" s="59"/>
      <c r="G27" s="59"/>
      <c r="H27" s="59"/>
      <c r="I27" s="60"/>
      <c r="J27" s="70">
        <v>21582924</v>
      </c>
      <c r="K27" s="62"/>
      <c r="L27" s="70">
        <v>18532315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111</v>
      </c>
      <c r="G28" s="59"/>
      <c r="H28" s="59"/>
      <c r="I28" s="60"/>
      <c r="J28" s="70">
        <v>100497</v>
      </c>
      <c r="K28" s="62"/>
      <c r="L28" s="70">
        <v>140075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112</v>
      </c>
      <c r="G29" s="59"/>
      <c r="H29" s="59"/>
      <c r="I29" s="60"/>
      <c r="J29" s="70">
        <v>528917</v>
      </c>
      <c r="K29" s="62"/>
      <c r="L29" s="70">
        <v>489339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113</v>
      </c>
      <c r="G30" s="59"/>
      <c r="H30" s="59"/>
      <c r="I30" s="60"/>
      <c r="J30" s="70">
        <v>16023142</v>
      </c>
      <c r="K30" s="62"/>
      <c r="L30" s="70">
        <v>13023142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/>
      <c r="F31" s="59" t="s">
        <v>167</v>
      </c>
      <c r="G31" s="59"/>
      <c r="H31" s="59"/>
      <c r="I31" s="60"/>
      <c r="J31" s="70">
        <v>4930368</v>
      </c>
      <c r="K31" s="62"/>
      <c r="L31" s="70">
        <v>4879759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193</v>
      </c>
      <c r="F32" s="59"/>
      <c r="G32" s="59"/>
      <c r="H32" s="59"/>
      <c r="I32" s="60"/>
      <c r="J32" s="70">
        <v>753310</v>
      </c>
      <c r="K32" s="62"/>
      <c r="L32" s="70">
        <v>630939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183</v>
      </c>
      <c r="F33" s="59"/>
      <c r="G33" s="59"/>
      <c r="H33" s="59"/>
      <c r="I33" s="60"/>
      <c r="J33" s="70">
        <v>489500</v>
      </c>
      <c r="K33" s="62"/>
      <c r="L33" s="70">
        <v>515300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/>
      <c r="F34" s="59" t="s">
        <v>184</v>
      </c>
      <c r="G34" s="59"/>
      <c r="H34" s="59"/>
      <c r="I34" s="60"/>
      <c r="J34" s="70">
        <v>161075</v>
      </c>
      <c r="K34" s="62"/>
      <c r="L34" s="70">
        <v>180852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/>
      <c r="F35" s="59" t="s">
        <v>194</v>
      </c>
      <c r="G35" s="59"/>
      <c r="H35" s="59"/>
      <c r="I35" s="60"/>
      <c r="J35" s="70">
        <v>328425</v>
      </c>
      <c r="K35" s="62"/>
      <c r="L35" s="70">
        <v>334448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168</v>
      </c>
      <c r="F36" s="59"/>
      <c r="G36" s="59"/>
      <c r="H36" s="59"/>
      <c r="I36" s="60"/>
      <c r="J36" s="70">
        <v>947055</v>
      </c>
      <c r="K36" s="62"/>
      <c r="L36" s="70">
        <v>878821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117</v>
      </c>
      <c r="F37" s="59"/>
      <c r="G37" s="59"/>
      <c r="H37" s="59"/>
      <c r="I37" s="60"/>
      <c r="J37" s="70">
        <v>11813367.449999999</v>
      </c>
      <c r="K37" s="62"/>
      <c r="L37" s="70">
        <v>13188779.17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172</v>
      </c>
      <c r="F38" s="59"/>
      <c r="G38" s="59"/>
      <c r="H38" s="59"/>
      <c r="I38" s="60"/>
      <c r="J38" s="70">
        <v>67644.210000000006</v>
      </c>
      <c r="K38" s="62"/>
      <c r="L38" s="70">
        <v>114212.23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173</v>
      </c>
      <c r="F39" s="59"/>
      <c r="G39" s="59"/>
      <c r="H39" s="59"/>
      <c r="I39" s="60"/>
      <c r="J39" s="70">
        <v>79127.799999999988</v>
      </c>
      <c r="K39" s="62"/>
      <c r="L39" s="70">
        <v>105087.1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8"/>
      <c r="D40" s="59"/>
      <c r="E40" s="59" t="s">
        <v>185</v>
      </c>
      <c r="F40" s="59"/>
      <c r="G40" s="59"/>
      <c r="H40" s="59"/>
      <c r="I40" s="60"/>
      <c r="J40" s="70">
        <v>177682.4</v>
      </c>
      <c r="K40" s="62"/>
      <c r="L40" s="70">
        <v>148795.5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8"/>
      <c r="D41" s="59"/>
      <c r="E41" s="59" t="s">
        <v>119</v>
      </c>
      <c r="F41" s="59"/>
      <c r="G41" s="59"/>
      <c r="H41" s="59"/>
      <c r="I41" s="60"/>
      <c r="J41" s="70">
        <v>0</v>
      </c>
      <c r="K41" s="62"/>
      <c r="L41" s="70">
        <v>130520.1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8"/>
      <c r="D42" s="59"/>
      <c r="E42" s="59" t="s">
        <v>122</v>
      </c>
      <c r="F42" s="59"/>
      <c r="G42" s="59"/>
      <c r="H42" s="59"/>
      <c r="I42" s="60"/>
      <c r="J42" s="70">
        <v>8340146.1699999999</v>
      </c>
      <c r="K42" s="62"/>
      <c r="L42" s="70">
        <v>5965477.1600000001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83523409.700000003</v>
      </c>
      <c r="K160" s="62"/>
      <c r="L160" s="70">
        <v>66388325.100000001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-178363.22</v>
      </c>
      <c r="K161" s="62"/>
      <c r="L161" s="70">
        <v>-203051.41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-731183.7</v>
      </c>
      <c r="K162" s="62"/>
      <c r="L162" s="70">
        <v>-586446.55000000005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11961363.85</v>
      </c>
      <c r="K163" s="62"/>
      <c r="L163" s="70">
        <v>8084352.4500000002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-71955.600000000006</v>
      </c>
      <c r="K164" s="62"/>
      <c r="L164" s="70">
        <v>-43812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-11961363.85</v>
      </c>
      <c r="K165" s="62"/>
      <c r="L165" s="70">
        <v>-8084352.4500000002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82541907.180000007</v>
      </c>
      <c r="K166" s="62"/>
      <c r="L166" s="61">
        <v>65555015.140000001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-82876908.400000006</v>
      </c>
      <c r="K167" s="62"/>
      <c r="L167" s="70">
        <v>-65656637.25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12417807.15</v>
      </c>
      <c r="K168" s="62"/>
      <c r="L168" s="70">
        <v>10496263.25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-15297.27</v>
      </c>
      <c r="K169" s="62"/>
      <c r="L169" s="70">
        <v>-30328.78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12402509.880000001</v>
      </c>
      <c r="K170" s="62"/>
      <c r="L170" s="61">
        <v>10465934.470000001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-70474398.520000011</v>
      </c>
      <c r="K171" s="62"/>
      <c r="L171" s="61">
        <v>-55190702.780000001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176</v>
      </c>
      <c r="G172" s="59"/>
      <c r="H172" s="59"/>
      <c r="I172" s="60"/>
      <c r="J172" s="70">
        <v>-541402.44999999995</v>
      </c>
      <c r="K172" s="62"/>
      <c r="L172" s="70">
        <v>-507943.9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136</v>
      </c>
      <c r="G173" s="59"/>
      <c r="H173" s="59"/>
      <c r="I173" s="60"/>
      <c r="J173" s="70">
        <v>-164472.25</v>
      </c>
      <c r="K173" s="62"/>
      <c r="L173" s="70">
        <v>-152329.85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137</v>
      </c>
      <c r="G174" s="59"/>
      <c r="H174" s="59"/>
      <c r="I174" s="60"/>
      <c r="J174" s="70">
        <v>-287453.90999999997</v>
      </c>
      <c r="K174" s="62"/>
      <c r="L174" s="70">
        <v>-75822.39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177</v>
      </c>
      <c r="G175" s="59"/>
      <c r="H175" s="59"/>
      <c r="I175" s="60"/>
      <c r="J175" s="70">
        <v>144110.79999999999</v>
      </c>
      <c r="K175" s="62"/>
      <c r="L175" s="70">
        <v>132486.45000000001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138</v>
      </c>
      <c r="G176" s="59"/>
      <c r="H176" s="59"/>
      <c r="I176" s="60"/>
      <c r="J176" s="70">
        <v>-3000000</v>
      </c>
      <c r="K176" s="62"/>
      <c r="L176" s="70">
        <v>-1500000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139</v>
      </c>
      <c r="G177" s="59"/>
      <c r="H177" s="59"/>
      <c r="I177" s="60"/>
      <c r="J177" s="70">
        <v>-9140898</v>
      </c>
      <c r="K177" s="62"/>
      <c r="L177" s="70">
        <v>-5926393</v>
      </c>
      <c r="M177" s="8"/>
      <c r="N177" s="8"/>
      <c r="O177" s="8"/>
    </row>
    <row r="178" spans="3:15" ht="15" x14ac:dyDescent="0.2">
      <c r="C178" s="58"/>
      <c r="D178" s="59"/>
      <c r="E178" s="59"/>
      <c r="F178" s="59" t="s">
        <v>140</v>
      </c>
      <c r="G178" s="59"/>
      <c r="H178" s="59"/>
      <c r="I178" s="60"/>
      <c r="J178" s="70">
        <v>-2277951</v>
      </c>
      <c r="K178" s="62"/>
      <c r="L178" s="70">
        <v>-2300000</v>
      </c>
      <c r="M178" s="8"/>
      <c r="N178" s="8"/>
      <c r="O178" s="8"/>
    </row>
    <row r="179" spans="3:15" ht="15" x14ac:dyDescent="0.2">
      <c r="C179" s="58" t="s">
        <v>141</v>
      </c>
      <c r="D179" s="59"/>
      <c r="E179" s="59"/>
      <c r="F179" s="59"/>
      <c r="G179" s="59"/>
      <c r="H179" s="59"/>
      <c r="I179" s="60"/>
      <c r="J179" s="61">
        <v>-85742465.329999998</v>
      </c>
      <c r="K179" s="62"/>
      <c r="L179" s="61">
        <v>-65520705.469999999</v>
      </c>
      <c r="M179" s="8"/>
      <c r="N179" s="8"/>
      <c r="O179" s="8"/>
    </row>
    <row r="180" spans="3:15" ht="15" x14ac:dyDescent="0.2">
      <c r="C180" s="58" t="s">
        <v>142</v>
      </c>
      <c r="D180" s="59"/>
      <c r="E180" s="59"/>
      <c r="F180" s="59"/>
      <c r="G180" s="59"/>
      <c r="H180" s="59"/>
      <c r="I180" s="60"/>
      <c r="J180" s="61">
        <v>-3200558.1499999911</v>
      </c>
      <c r="K180" s="62"/>
      <c r="L180" s="61">
        <v>34309.670000001788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143</v>
      </c>
      <c r="G181" s="59"/>
      <c r="H181" s="59"/>
      <c r="I181" s="60"/>
      <c r="J181" s="70">
        <v>-1604419.16</v>
      </c>
      <c r="K181" s="62"/>
      <c r="L181" s="70">
        <v>-1518476.57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186</v>
      </c>
      <c r="G182" s="59"/>
      <c r="H182" s="59"/>
      <c r="I182" s="60"/>
      <c r="J182" s="70">
        <v>-650</v>
      </c>
      <c r="K182" s="62"/>
      <c r="L182" s="70">
        <v>-1450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144</v>
      </c>
      <c r="G183" s="59"/>
      <c r="H183" s="59"/>
      <c r="I183" s="60"/>
      <c r="J183" s="70">
        <v>-627541.42000000004</v>
      </c>
      <c r="K183" s="62"/>
      <c r="L183" s="70">
        <v>-671313.55</v>
      </c>
      <c r="M183" s="8"/>
      <c r="N183" s="8"/>
      <c r="O183" s="8"/>
    </row>
    <row r="184" spans="3:15" ht="15" x14ac:dyDescent="0.2">
      <c r="C184" s="58"/>
      <c r="D184" s="59"/>
      <c r="E184" s="59"/>
      <c r="F184" s="59" t="s">
        <v>145</v>
      </c>
      <c r="G184" s="59"/>
      <c r="H184" s="59"/>
      <c r="I184" s="60"/>
      <c r="J184" s="70">
        <v>-12253.1</v>
      </c>
      <c r="K184" s="62"/>
      <c r="L184" s="70">
        <v>-6882.84</v>
      </c>
      <c r="M184" s="8"/>
      <c r="N184" s="8"/>
      <c r="O184" s="8"/>
    </row>
    <row r="185" spans="3:15" ht="15" x14ac:dyDescent="0.2">
      <c r="C185" s="58"/>
      <c r="D185" s="59"/>
      <c r="E185" s="59"/>
      <c r="F185" s="59" t="s">
        <v>146</v>
      </c>
      <c r="G185" s="59"/>
      <c r="H185" s="59"/>
      <c r="I185" s="60"/>
      <c r="J185" s="70">
        <v>400</v>
      </c>
      <c r="K185" s="62"/>
      <c r="L185" s="70">
        <v>-7200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147</v>
      </c>
      <c r="G186" s="59"/>
      <c r="H186" s="59"/>
      <c r="I186" s="60"/>
      <c r="J186" s="70">
        <v>-44168.85</v>
      </c>
      <c r="K186" s="62"/>
      <c r="L186" s="70">
        <v>-23246.39</v>
      </c>
      <c r="M186" s="8"/>
      <c r="N186" s="8"/>
      <c r="O186" s="8"/>
    </row>
    <row r="187" spans="3:15" ht="15" x14ac:dyDescent="0.2">
      <c r="C187" s="58" t="s">
        <v>148</v>
      </c>
      <c r="D187" s="59"/>
      <c r="E187" s="59"/>
      <c r="F187" s="59"/>
      <c r="G187" s="59"/>
      <c r="H187" s="59"/>
      <c r="I187" s="60"/>
      <c r="J187" s="61">
        <v>-2288632.5300000003</v>
      </c>
      <c r="K187" s="62"/>
      <c r="L187" s="61">
        <v>-2228569.35</v>
      </c>
      <c r="M187" s="8"/>
      <c r="N187" s="8"/>
      <c r="O187" s="8"/>
    </row>
    <row r="188" spans="3:15" ht="15" x14ac:dyDescent="0.2">
      <c r="C188" s="58" t="s">
        <v>149</v>
      </c>
      <c r="D188" s="59"/>
      <c r="E188" s="59"/>
      <c r="F188" s="59"/>
      <c r="G188" s="59"/>
      <c r="H188" s="59"/>
      <c r="I188" s="60"/>
      <c r="J188" s="61">
        <v>-88031097.859999999</v>
      </c>
      <c r="K188" s="62"/>
      <c r="L188" s="61">
        <v>-67749274.819999993</v>
      </c>
      <c r="M188" s="8"/>
      <c r="N188" s="8"/>
      <c r="O188" s="8"/>
    </row>
    <row r="189" spans="3:15" ht="15" x14ac:dyDescent="0.2">
      <c r="C189" s="58" t="s">
        <v>150</v>
      </c>
      <c r="D189" s="59"/>
      <c r="E189" s="59"/>
      <c r="F189" s="59"/>
      <c r="G189" s="59"/>
      <c r="H189" s="59"/>
      <c r="I189" s="60"/>
      <c r="J189" s="61">
        <v>-5489190.6799999913</v>
      </c>
      <c r="K189" s="62"/>
      <c r="L189" s="61">
        <v>-2194259.6799999983</v>
      </c>
      <c r="M189" s="8"/>
      <c r="N189" s="8"/>
      <c r="O189" s="8"/>
    </row>
    <row r="190" spans="3:15" ht="15" x14ac:dyDescent="0.2">
      <c r="C190" s="58"/>
      <c r="D190" s="59"/>
      <c r="E190" s="59"/>
      <c r="F190" s="59" t="s">
        <v>151</v>
      </c>
      <c r="G190" s="59"/>
      <c r="H190" s="59"/>
      <c r="I190" s="60"/>
      <c r="J190" s="70">
        <v>97851.09</v>
      </c>
      <c r="K190" s="62"/>
      <c r="L190" s="70">
        <v>54689.66</v>
      </c>
      <c r="M190" s="8"/>
      <c r="N190" s="8"/>
      <c r="O190" s="8"/>
    </row>
    <row r="191" spans="3:15" ht="15" x14ac:dyDescent="0.2">
      <c r="C191" s="58"/>
      <c r="D191" s="59"/>
      <c r="E191" s="59"/>
      <c r="F191" s="59" t="s">
        <v>152</v>
      </c>
      <c r="G191" s="59"/>
      <c r="H191" s="59"/>
      <c r="I191" s="60"/>
      <c r="J191" s="70">
        <v>-53264.78</v>
      </c>
      <c r="K191" s="62"/>
      <c r="L191" s="70">
        <v>-58525.54</v>
      </c>
      <c r="M191" s="8"/>
      <c r="N191" s="8"/>
      <c r="O191" s="8"/>
    </row>
    <row r="192" spans="3:15" ht="15" x14ac:dyDescent="0.2">
      <c r="C192" s="58"/>
      <c r="D192" s="59"/>
      <c r="E192" s="59"/>
      <c r="F192" s="59" t="s">
        <v>153</v>
      </c>
      <c r="G192" s="59"/>
      <c r="H192" s="59"/>
      <c r="I192" s="60"/>
      <c r="J192" s="70">
        <v>838549.63</v>
      </c>
      <c r="K192" s="62"/>
      <c r="L192" s="70">
        <v>446548.12</v>
      </c>
      <c r="M192" s="8"/>
      <c r="N192" s="8"/>
      <c r="O192" s="8"/>
    </row>
    <row r="193" spans="3:15" ht="15" x14ac:dyDescent="0.2">
      <c r="C193" s="58" t="s">
        <v>154</v>
      </c>
      <c r="D193" s="59"/>
      <c r="E193" s="59"/>
      <c r="F193" s="59"/>
      <c r="G193" s="59"/>
      <c r="H193" s="59"/>
      <c r="I193" s="60"/>
      <c r="J193" s="61">
        <v>883135.94</v>
      </c>
      <c r="K193" s="62"/>
      <c r="L193" s="61">
        <v>442712.24</v>
      </c>
      <c r="M193" s="8"/>
      <c r="N193" s="8"/>
      <c r="O193" s="8"/>
    </row>
    <row r="194" spans="3:15" ht="15" x14ac:dyDescent="0.2">
      <c r="C194" s="58"/>
      <c r="D194" s="59"/>
      <c r="E194" s="59"/>
      <c r="F194" s="59" t="s">
        <v>192</v>
      </c>
      <c r="G194" s="59"/>
      <c r="H194" s="59"/>
      <c r="I194" s="60"/>
      <c r="J194" s="70">
        <v>1052674</v>
      </c>
      <c r="K194" s="62"/>
      <c r="L194" s="70">
        <v>0</v>
      </c>
      <c r="M194" s="8"/>
      <c r="N194" s="8"/>
      <c r="O194" s="8"/>
    </row>
    <row r="195" spans="3:15" ht="15" x14ac:dyDescent="0.2">
      <c r="C195" s="58" t="s">
        <v>155</v>
      </c>
      <c r="D195" s="59"/>
      <c r="E195" s="59"/>
      <c r="F195" s="59"/>
      <c r="G195" s="59"/>
      <c r="H195" s="59"/>
      <c r="I195" s="60"/>
      <c r="J195" s="61">
        <v>1935809.94</v>
      </c>
      <c r="K195" s="62"/>
      <c r="L195" s="61">
        <v>442712.24</v>
      </c>
      <c r="M195" s="8"/>
      <c r="N195" s="8"/>
      <c r="O195" s="8"/>
    </row>
    <row r="196" spans="3:15" ht="15" x14ac:dyDescent="0.2">
      <c r="C196" s="58" t="s">
        <v>156</v>
      </c>
      <c r="D196" s="59"/>
      <c r="E196" s="59"/>
      <c r="F196" s="59"/>
      <c r="G196" s="59"/>
      <c r="H196" s="59"/>
      <c r="I196" s="60"/>
      <c r="J196" s="61">
        <v>-3553380.7399999909</v>
      </c>
      <c r="K196" s="62"/>
      <c r="L196" s="61">
        <v>-1751547.4399999983</v>
      </c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1527432.45</v>
      </c>
      <c r="K312" s="62"/>
      <c r="L312" s="70">
        <v>1307774.05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-1777.65</v>
      </c>
      <c r="K313" s="62"/>
      <c r="L313" s="70">
        <v>-1597.6999999999998</v>
      </c>
      <c r="M313" s="8"/>
      <c r="N313" s="8"/>
      <c r="O313" s="8"/>
    </row>
    <row r="314" spans="2:15" ht="14.65" customHeight="1" x14ac:dyDescent="0.2">
      <c r="C314" s="58"/>
      <c r="D314" s="59"/>
      <c r="E314" s="59"/>
      <c r="F314" s="59" t="s">
        <v>174</v>
      </c>
      <c r="G314" s="59"/>
      <c r="H314" s="59"/>
      <c r="I314" s="60"/>
      <c r="J314" s="70">
        <v>-3595.9</v>
      </c>
      <c r="K314" s="62"/>
      <c r="L314" s="70">
        <v>0</v>
      </c>
      <c r="M314" s="8"/>
      <c r="N314" s="8"/>
      <c r="O314" s="8"/>
    </row>
    <row r="315" spans="2:15" ht="14.65" customHeight="1" x14ac:dyDescent="0.2">
      <c r="C315" s="58" t="s">
        <v>131</v>
      </c>
      <c r="D315" s="59"/>
      <c r="E315" s="59"/>
      <c r="F315" s="59"/>
      <c r="G315" s="59"/>
      <c r="H315" s="59"/>
      <c r="I315" s="60"/>
      <c r="J315" s="61">
        <v>1522058.9</v>
      </c>
      <c r="K315" s="62"/>
      <c r="L315" s="61">
        <v>1306176.3500000001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132</v>
      </c>
      <c r="G316" s="59"/>
      <c r="H316" s="59"/>
      <c r="I316" s="60"/>
      <c r="J316" s="70">
        <v>-1075373.25</v>
      </c>
      <c r="K316" s="62"/>
      <c r="L316" s="70">
        <v>-1096976.8999999999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137</v>
      </c>
      <c r="G317" s="59"/>
      <c r="H317" s="59"/>
      <c r="I317" s="60"/>
      <c r="J317" s="70">
        <v>-15987.46</v>
      </c>
      <c r="K317" s="62"/>
      <c r="L317" s="70">
        <v>-6565.51</v>
      </c>
      <c r="M317" s="8"/>
      <c r="N317" s="8"/>
      <c r="O317" s="8"/>
    </row>
    <row r="318" spans="2:15" ht="14.65" customHeight="1" x14ac:dyDescent="0.2">
      <c r="C318" s="58"/>
      <c r="D318" s="59"/>
      <c r="E318" s="59"/>
      <c r="F318" s="59" t="s">
        <v>177</v>
      </c>
      <c r="G318" s="59"/>
      <c r="H318" s="59"/>
      <c r="I318" s="60"/>
      <c r="J318" s="70">
        <v>0</v>
      </c>
      <c r="K318" s="62"/>
      <c r="L318" s="70">
        <v>3691.2</v>
      </c>
      <c r="M318" s="8"/>
      <c r="N318" s="8"/>
      <c r="O318" s="8"/>
    </row>
    <row r="319" spans="2:15" ht="14.65" customHeight="1" x14ac:dyDescent="0.2">
      <c r="C319" s="58" t="s">
        <v>141</v>
      </c>
      <c r="D319" s="59"/>
      <c r="E319" s="59"/>
      <c r="F319" s="59"/>
      <c r="G319" s="59"/>
      <c r="H319" s="59"/>
      <c r="I319" s="60"/>
      <c r="J319" s="61">
        <v>-1091360.71</v>
      </c>
      <c r="K319" s="62"/>
      <c r="L319" s="61">
        <v>-1099851.21</v>
      </c>
      <c r="M319" s="8"/>
      <c r="N319" s="8"/>
      <c r="O319" s="8"/>
    </row>
    <row r="320" spans="2:15" ht="14.65" customHeight="1" x14ac:dyDescent="0.2">
      <c r="C320" s="58" t="s">
        <v>142</v>
      </c>
      <c r="D320" s="59"/>
      <c r="E320" s="59"/>
      <c r="F320" s="59"/>
      <c r="G320" s="59"/>
      <c r="H320" s="59"/>
      <c r="I320" s="60"/>
      <c r="J320" s="61">
        <v>430698.18999999994</v>
      </c>
      <c r="K320" s="62"/>
      <c r="L320" s="61">
        <v>206325.14000000013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143</v>
      </c>
      <c r="G321" s="59"/>
      <c r="H321" s="59"/>
      <c r="I321" s="60"/>
      <c r="J321" s="70">
        <v>-178268.78999999998</v>
      </c>
      <c r="K321" s="62"/>
      <c r="L321" s="70">
        <v>-168719.62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186</v>
      </c>
      <c r="G322" s="59"/>
      <c r="H322" s="59"/>
      <c r="I322" s="60"/>
      <c r="J322" s="70">
        <v>0</v>
      </c>
      <c r="K322" s="62"/>
      <c r="L322" s="70">
        <v>-40.15</v>
      </c>
      <c r="M322" s="8"/>
      <c r="N322" s="8"/>
      <c r="O322" s="8"/>
    </row>
    <row r="323" spans="3:15" ht="14.65" customHeight="1" x14ac:dyDescent="0.2">
      <c r="C323" s="58"/>
      <c r="D323" s="59"/>
      <c r="E323" s="59"/>
      <c r="F323" s="59" t="s">
        <v>144</v>
      </c>
      <c r="G323" s="59"/>
      <c r="H323" s="59"/>
      <c r="I323" s="60"/>
      <c r="J323" s="70">
        <v>-69726.820000000007</v>
      </c>
      <c r="K323" s="62"/>
      <c r="L323" s="70">
        <v>-74590.39</v>
      </c>
      <c r="M323" s="8"/>
      <c r="N323" s="8"/>
      <c r="O323" s="8"/>
    </row>
    <row r="324" spans="3:15" ht="14.65" customHeight="1" x14ac:dyDescent="0.2">
      <c r="C324" s="58"/>
      <c r="D324" s="59"/>
      <c r="E324" s="59"/>
      <c r="F324" s="59" t="s">
        <v>145</v>
      </c>
      <c r="G324" s="59"/>
      <c r="H324" s="59"/>
      <c r="I324" s="60"/>
      <c r="J324" s="70">
        <v>-1361.45</v>
      </c>
      <c r="K324" s="62"/>
      <c r="L324" s="70">
        <v>-764.76</v>
      </c>
      <c r="M324" s="8"/>
      <c r="N324" s="8"/>
      <c r="O324" s="8"/>
    </row>
    <row r="325" spans="3:15" ht="14.65" customHeight="1" x14ac:dyDescent="0.2">
      <c r="C325" s="58"/>
      <c r="D325" s="59"/>
      <c r="E325" s="59"/>
      <c r="F325" s="59" t="s">
        <v>146</v>
      </c>
      <c r="G325" s="59"/>
      <c r="H325" s="59"/>
      <c r="I325" s="60"/>
      <c r="J325" s="70">
        <v>-3364.6000000000004</v>
      </c>
      <c r="K325" s="62"/>
      <c r="L325" s="70">
        <v>-1790.1</v>
      </c>
      <c r="M325" s="8"/>
      <c r="N325" s="8"/>
      <c r="O325" s="8"/>
    </row>
    <row r="326" spans="3:15" ht="14.65" customHeight="1" x14ac:dyDescent="0.2">
      <c r="C326" s="58"/>
      <c r="D326" s="59"/>
      <c r="E326" s="59"/>
      <c r="F326" s="59" t="s">
        <v>147</v>
      </c>
      <c r="G326" s="59"/>
      <c r="H326" s="59"/>
      <c r="I326" s="60"/>
      <c r="J326" s="70">
        <v>-4907.6499999999996</v>
      </c>
      <c r="K326" s="62"/>
      <c r="L326" s="70">
        <v>-2582.9299999999998</v>
      </c>
      <c r="M326" s="8"/>
      <c r="N326" s="8"/>
      <c r="O326" s="8"/>
    </row>
    <row r="327" spans="3:15" ht="14.65" customHeight="1" x14ac:dyDescent="0.2">
      <c r="C327" s="58" t="s">
        <v>148</v>
      </c>
      <c r="D327" s="59"/>
      <c r="E327" s="59"/>
      <c r="F327" s="59"/>
      <c r="G327" s="59"/>
      <c r="H327" s="59"/>
      <c r="I327" s="60"/>
      <c r="J327" s="61">
        <v>-257629.30999999994</v>
      </c>
      <c r="K327" s="62"/>
      <c r="L327" s="61">
        <v>-248487.94999999998</v>
      </c>
      <c r="M327" s="8"/>
      <c r="N327" s="8"/>
      <c r="O327" s="8"/>
    </row>
    <row r="328" spans="3:15" ht="14.65" customHeight="1" x14ac:dyDescent="0.2">
      <c r="C328" s="58" t="s">
        <v>149</v>
      </c>
      <c r="D328" s="59"/>
      <c r="E328" s="59"/>
      <c r="F328" s="59"/>
      <c r="G328" s="59"/>
      <c r="H328" s="59"/>
      <c r="I328" s="60"/>
      <c r="J328" s="61">
        <v>-1348990.02</v>
      </c>
      <c r="K328" s="62"/>
      <c r="L328" s="61">
        <v>-1348339.16</v>
      </c>
      <c r="M328" s="8"/>
      <c r="N328" s="8"/>
      <c r="O328" s="8"/>
    </row>
    <row r="329" spans="3:15" ht="14.65" customHeight="1" x14ac:dyDescent="0.2">
      <c r="C329" s="58" t="s">
        <v>150</v>
      </c>
      <c r="D329" s="59"/>
      <c r="E329" s="59"/>
      <c r="F329" s="59"/>
      <c r="G329" s="59"/>
      <c r="H329" s="59"/>
      <c r="I329" s="60"/>
      <c r="J329" s="61">
        <v>173068.88</v>
      </c>
      <c r="K329" s="62"/>
      <c r="L329" s="61">
        <v>-42162.809999999852</v>
      </c>
      <c r="M329" s="8"/>
      <c r="N329" s="8"/>
      <c r="O329" s="8"/>
    </row>
    <row r="330" spans="3:15" ht="14.65" customHeight="1" x14ac:dyDescent="0.2">
      <c r="C330" s="58"/>
      <c r="D330" s="59"/>
      <c r="E330" s="59"/>
      <c r="F330" s="59" t="s">
        <v>153</v>
      </c>
      <c r="G330" s="59"/>
      <c r="H330" s="59"/>
      <c r="I330" s="60"/>
      <c r="J330" s="70">
        <v>93172.18</v>
      </c>
      <c r="K330" s="62"/>
      <c r="L330" s="70">
        <v>49616.46</v>
      </c>
      <c r="M330" s="8"/>
      <c r="N330" s="8"/>
      <c r="O330" s="8"/>
    </row>
    <row r="331" spans="3:15" ht="14.65" customHeight="1" x14ac:dyDescent="0.2">
      <c r="C331" s="58" t="s">
        <v>154</v>
      </c>
      <c r="D331" s="59"/>
      <c r="E331" s="59"/>
      <c r="F331" s="59"/>
      <c r="G331" s="59"/>
      <c r="H331" s="59"/>
      <c r="I331" s="60"/>
      <c r="J331" s="61">
        <v>93172.18</v>
      </c>
      <c r="K331" s="62"/>
      <c r="L331" s="61">
        <v>49616.46</v>
      </c>
      <c r="M331" s="8"/>
      <c r="N331" s="8"/>
      <c r="O331" s="8"/>
    </row>
    <row r="332" spans="3:15" ht="14.65" customHeight="1" x14ac:dyDescent="0.2">
      <c r="C332" s="58" t="s">
        <v>155</v>
      </c>
      <c r="D332" s="59"/>
      <c r="E332" s="59"/>
      <c r="F332" s="59"/>
      <c r="G332" s="59"/>
      <c r="H332" s="59"/>
      <c r="I332" s="60"/>
      <c r="J332" s="61">
        <v>93172.18</v>
      </c>
      <c r="K332" s="62"/>
      <c r="L332" s="61">
        <v>49616.46</v>
      </c>
      <c r="M332" s="8"/>
      <c r="N332" s="8"/>
      <c r="O332" s="8"/>
    </row>
    <row r="333" spans="3:15" ht="14.65" customHeight="1" x14ac:dyDescent="0.2">
      <c r="C333" s="58" t="s">
        <v>156</v>
      </c>
      <c r="D333" s="59"/>
      <c r="E333" s="59"/>
      <c r="F333" s="59"/>
      <c r="G333" s="59"/>
      <c r="H333" s="59"/>
      <c r="I333" s="60"/>
      <c r="J333" s="61">
        <v>266241.06</v>
      </c>
      <c r="K333" s="62"/>
      <c r="L333" s="61">
        <v>7453.650000000147</v>
      </c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/>
      <c r="D464" s="59"/>
      <c r="E464" s="59"/>
      <c r="F464" s="59" t="s">
        <v>125</v>
      </c>
      <c r="G464" s="59"/>
      <c r="H464" s="59"/>
      <c r="I464" s="60"/>
      <c r="J464" s="70">
        <v>10599252.050000001</v>
      </c>
      <c r="K464" s="62"/>
      <c r="L464" s="70">
        <v>9586010.9000000004</v>
      </c>
      <c r="AB464" s="39"/>
      <c r="AC464" s="39"/>
      <c r="AD464" s="39"/>
      <c r="AE464" s="39"/>
      <c r="AF464" s="39"/>
      <c r="AG464" s="39"/>
    </row>
    <row r="465" spans="3:12" s="8" customFormat="1" ht="14.65" customHeight="1" x14ac:dyDescent="0.2">
      <c r="C465" s="58"/>
      <c r="D465" s="59"/>
      <c r="E465" s="59"/>
      <c r="F465" s="59" t="s">
        <v>126</v>
      </c>
      <c r="G465" s="59"/>
      <c r="H465" s="59"/>
      <c r="I465" s="60"/>
      <c r="J465" s="70">
        <v>-73587.34</v>
      </c>
      <c r="K465" s="62"/>
      <c r="L465" s="70">
        <v>-81919.62</v>
      </c>
    </row>
    <row r="466" spans="3:12" s="8" customFormat="1" ht="14.65" customHeight="1" x14ac:dyDescent="0.2">
      <c r="C466" s="58"/>
      <c r="D466" s="59"/>
      <c r="E466" s="59"/>
      <c r="F466" s="59" t="s">
        <v>174</v>
      </c>
      <c r="G466" s="59"/>
      <c r="H466" s="59"/>
      <c r="I466" s="60"/>
      <c r="J466" s="70">
        <v>-198119.55</v>
      </c>
      <c r="K466" s="62"/>
      <c r="L466" s="70">
        <v>-186696.55</v>
      </c>
    </row>
    <row r="467" spans="3:12" s="8" customFormat="1" ht="14.65" customHeight="1" x14ac:dyDescent="0.2">
      <c r="C467" s="58" t="s">
        <v>131</v>
      </c>
      <c r="D467" s="59"/>
      <c r="E467" s="59"/>
      <c r="F467" s="59"/>
      <c r="G467" s="59"/>
      <c r="H467" s="59"/>
      <c r="I467" s="60"/>
      <c r="J467" s="61">
        <v>10327545.16</v>
      </c>
      <c r="K467" s="62"/>
      <c r="L467" s="61">
        <v>9317394.7300000004</v>
      </c>
    </row>
    <row r="468" spans="3:12" s="8" customFormat="1" ht="14.65" customHeight="1" x14ac:dyDescent="0.2">
      <c r="C468" s="58"/>
      <c r="D468" s="59"/>
      <c r="E468" s="59"/>
      <c r="F468" s="59" t="s">
        <v>132</v>
      </c>
      <c r="G468" s="59"/>
      <c r="H468" s="59"/>
      <c r="I468" s="60"/>
      <c r="J468" s="70">
        <v>-8105674.2999999998</v>
      </c>
      <c r="K468" s="62"/>
      <c r="L468" s="70">
        <v>-7957569.5</v>
      </c>
    </row>
    <row r="469" spans="3:12" s="8" customFormat="1" ht="14.65" customHeight="1" x14ac:dyDescent="0.2">
      <c r="C469" s="58"/>
      <c r="D469" s="59"/>
      <c r="E469" s="59"/>
      <c r="F469" s="59" t="s">
        <v>133</v>
      </c>
      <c r="G469" s="59"/>
      <c r="H469" s="59"/>
      <c r="I469" s="60"/>
      <c r="J469" s="70">
        <v>339690.35</v>
      </c>
      <c r="K469" s="62"/>
      <c r="L469" s="70">
        <v>331635.75</v>
      </c>
    </row>
    <row r="470" spans="3:12" s="8" customFormat="1" ht="14.65" customHeight="1" x14ac:dyDescent="0.2">
      <c r="C470" s="58"/>
      <c r="D470" s="59"/>
      <c r="E470" s="59"/>
      <c r="F470" s="59" t="s">
        <v>175</v>
      </c>
      <c r="G470" s="59"/>
      <c r="H470" s="59"/>
      <c r="I470" s="60"/>
      <c r="J470" s="70">
        <v>-394.65</v>
      </c>
      <c r="K470" s="62"/>
      <c r="L470" s="70">
        <v>-2114.25</v>
      </c>
    </row>
    <row r="471" spans="3:12" s="8" customFormat="1" ht="14.65" customHeight="1" x14ac:dyDescent="0.2">
      <c r="C471" s="58" t="s">
        <v>135</v>
      </c>
      <c r="D471" s="59"/>
      <c r="E471" s="59"/>
      <c r="F471" s="59"/>
      <c r="G471" s="59"/>
      <c r="H471" s="59"/>
      <c r="I471" s="60"/>
      <c r="J471" s="61">
        <v>-7766378.5999999996</v>
      </c>
      <c r="K471" s="62"/>
      <c r="L471" s="61">
        <v>-7628048</v>
      </c>
    </row>
    <row r="472" spans="3:12" s="8" customFormat="1" ht="14.65" customHeight="1" x14ac:dyDescent="0.2">
      <c r="C472" s="58"/>
      <c r="D472" s="59"/>
      <c r="E472" s="59"/>
      <c r="F472" s="59" t="s">
        <v>137</v>
      </c>
      <c r="G472" s="59"/>
      <c r="H472" s="59"/>
      <c r="I472" s="60"/>
      <c r="J472" s="70">
        <v>15500.87</v>
      </c>
      <c r="K472" s="62"/>
      <c r="L472" s="70">
        <v>-12850.5</v>
      </c>
    </row>
    <row r="473" spans="3:12" s="8" customFormat="1" ht="14.65" customHeight="1" x14ac:dyDescent="0.2">
      <c r="C473" s="58"/>
      <c r="D473" s="59"/>
      <c r="E473" s="59"/>
      <c r="F473" s="59" t="s">
        <v>177</v>
      </c>
      <c r="G473" s="59"/>
      <c r="H473" s="59"/>
      <c r="I473" s="60"/>
      <c r="J473" s="70">
        <v>34846.6</v>
      </c>
      <c r="K473" s="62"/>
      <c r="L473" s="70">
        <v>93326.1</v>
      </c>
    </row>
    <row r="474" spans="3:12" s="8" customFormat="1" ht="14.65" customHeight="1" x14ac:dyDescent="0.2">
      <c r="C474" s="58"/>
      <c r="D474" s="59"/>
      <c r="E474" s="59"/>
      <c r="F474" s="59" t="s">
        <v>138</v>
      </c>
      <c r="G474" s="59"/>
      <c r="H474" s="59"/>
      <c r="I474" s="60"/>
      <c r="J474" s="70">
        <v>-50609</v>
      </c>
      <c r="K474" s="62"/>
      <c r="L474" s="70">
        <v>-174681</v>
      </c>
    </row>
    <row r="475" spans="3:12" s="8" customFormat="1" ht="14.65" customHeight="1" x14ac:dyDescent="0.2">
      <c r="C475" s="58"/>
      <c r="D475" s="59"/>
      <c r="E475" s="59"/>
      <c r="F475" s="59" t="s">
        <v>195</v>
      </c>
      <c r="G475" s="59"/>
      <c r="H475" s="59"/>
      <c r="I475" s="60"/>
      <c r="J475" s="70">
        <v>-122371</v>
      </c>
      <c r="K475" s="62"/>
      <c r="L475" s="70">
        <v>0</v>
      </c>
    </row>
    <row r="476" spans="3:12" s="8" customFormat="1" ht="14.65" customHeight="1" x14ac:dyDescent="0.2">
      <c r="C476" s="58" t="s">
        <v>141</v>
      </c>
      <c r="D476" s="59"/>
      <c r="E476" s="59"/>
      <c r="F476" s="59"/>
      <c r="G476" s="59"/>
      <c r="H476" s="59"/>
      <c r="I476" s="60"/>
      <c r="J476" s="61">
        <v>-7889011.1300000008</v>
      </c>
      <c r="K476" s="62"/>
      <c r="L476" s="61">
        <v>-7722253.4000000004</v>
      </c>
    </row>
    <row r="477" spans="3:12" s="8" customFormat="1" ht="14.65" customHeight="1" x14ac:dyDescent="0.2">
      <c r="C477" s="58" t="s">
        <v>142</v>
      </c>
      <c r="D477" s="59"/>
      <c r="E477" s="59"/>
      <c r="F477" s="59"/>
      <c r="G477" s="59"/>
      <c r="H477" s="59"/>
      <c r="I477" s="60"/>
      <c r="J477" s="61">
        <v>2438534.0299999993</v>
      </c>
      <c r="K477" s="62"/>
      <c r="L477" s="61">
        <v>1595141.33</v>
      </c>
    </row>
    <row r="478" spans="3:12" s="8" customFormat="1" ht="14.65" customHeight="1" x14ac:dyDescent="0.2">
      <c r="C478" s="58"/>
      <c r="D478" s="59"/>
      <c r="E478" s="59"/>
      <c r="F478" s="59" t="s">
        <v>143</v>
      </c>
      <c r="G478" s="59"/>
      <c r="H478" s="59"/>
      <c r="I478" s="60"/>
      <c r="J478" s="70">
        <v>-1208084.8999999999</v>
      </c>
      <c r="K478" s="62"/>
      <c r="L478" s="70">
        <v>-1136709.26</v>
      </c>
    </row>
    <row r="479" spans="3:12" ht="15" x14ac:dyDescent="0.2">
      <c r="C479" s="58"/>
      <c r="D479" s="59"/>
      <c r="E479" s="59"/>
      <c r="F479" s="59" t="s">
        <v>186</v>
      </c>
      <c r="G479" s="59"/>
      <c r="H479" s="59"/>
      <c r="I479" s="60"/>
      <c r="J479" s="70">
        <v>-830</v>
      </c>
      <c r="K479" s="62"/>
      <c r="L479" s="70">
        <v>-2080</v>
      </c>
    </row>
    <row r="480" spans="3:12" ht="15" x14ac:dyDescent="0.2">
      <c r="C480" s="58"/>
      <c r="D480" s="59"/>
      <c r="E480" s="59"/>
      <c r="F480" s="59" t="s">
        <v>144</v>
      </c>
      <c r="G480" s="59"/>
      <c r="H480" s="59"/>
      <c r="I480" s="60"/>
      <c r="J480" s="70">
        <v>-531236.46</v>
      </c>
      <c r="K480" s="62"/>
      <c r="L480" s="70">
        <v>-545421.32999999996</v>
      </c>
    </row>
    <row r="481" spans="3:12" ht="15" x14ac:dyDescent="0.2">
      <c r="C481" s="58"/>
      <c r="D481" s="59"/>
      <c r="E481" s="59"/>
      <c r="F481" s="59" t="s">
        <v>145</v>
      </c>
      <c r="G481" s="59"/>
      <c r="H481" s="59"/>
      <c r="I481" s="60"/>
      <c r="J481" s="70">
        <v>-55090</v>
      </c>
      <c r="K481" s="62"/>
      <c r="L481" s="70">
        <v>-35576.35</v>
      </c>
    </row>
    <row r="482" spans="3:12" ht="15" x14ac:dyDescent="0.2">
      <c r="C482" s="58"/>
      <c r="D482" s="59"/>
      <c r="E482" s="59"/>
      <c r="F482" s="59" t="s">
        <v>146</v>
      </c>
      <c r="G482" s="59"/>
      <c r="H482" s="59"/>
      <c r="I482" s="60"/>
      <c r="J482" s="70">
        <v>-4611</v>
      </c>
      <c r="K482" s="62"/>
      <c r="L482" s="70">
        <v>-6880</v>
      </c>
    </row>
    <row r="483" spans="3:12" ht="15" x14ac:dyDescent="0.2">
      <c r="C483" s="58"/>
      <c r="D483" s="59"/>
      <c r="E483" s="59"/>
      <c r="F483" s="59" t="s">
        <v>147</v>
      </c>
      <c r="G483" s="59"/>
      <c r="H483" s="59"/>
      <c r="I483" s="60"/>
      <c r="J483" s="70">
        <v>-34516.699999999997</v>
      </c>
      <c r="K483" s="62"/>
      <c r="L483" s="70">
        <v>-33432.629999999997</v>
      </c>
    </row>
    <row r="484" spans="3:12" ht="15" x14ac:dyDescent="0.2">
      <c r="C484" s="58" t="s">
        <v>148</v>
      </c>
      <c r="D484" s="59"/>
      <c r="E484" s="59"/>
      <c r="F484" s="59"/>
      <c r="G484" s="59"/>
      <c r="H484" s="59"/>
      <c r="I484" s="60"/>
      <c r="J484" s="61">
        <v>-1834369.0599999998</v>
      </c>
      <c r="K484" s="62"/>
      <c r="L484" s="61">
        <v>-1760099.5699999998</v>
      </c>
    </row>
    <row r="485" spans="3:12" ht="15" x14ac:dyDescent="0.2">
      <c r="C485" s="58" t="s">
        <v>149</v>
      </c>
      <c r="D485" s="59"/>
      <c r="E485" s="59"/>
      <c r="F485" s="59"/>
      <c r="G485" s="59"/>
      <c r="H485" s="59"/>
      <c r="I485" s="60"/>
      <c r="J485" s="61">
        <v>-9723380.1900000013</v>
      </c>
      <c r="K485" s="62"/>
      <c r="L485" s="61">
        <v>-9482352.9700000007</v>
      </c>
    </row>
    <row r="486" spans="3:12" ht="15" x14ac:dyDescent="0.2">
      <c r="C486" s="58" t="s">
        <v>150</v>
      </c>
      <c r="D486" s="59"/>
      <c r="E486" s="59"/>
      <c r="F486" s="59"/>
      <c r="G486" s="59"/>
      <c r="H486" s="59"/>
      <c r="I486" s="60"/>
      <c r="J486" s="61">
        <v>604164.96999999951</v>
      </c>
      <c r="K486" s="62"/>
      <c r="L486" s="61">
        <v>-164958.23999999976</v>
      </c>
    </row>
    <row r="487" spans="3:12" ht="15" x14ac:dyDescent="0.2">
      <c r="C487" s="58"/>
      <c r="D487" s="59"/>
      <c r="E487" s="59"/>
      <c r="F487" s="59" t="s">
        <v>178</v>
      </c>
      <c r="G487" s="59"/>
      <c r="H487" s="59"/>
      <c r="I487" s="60"/>
      <c r="J487" s="70">
        <v>145989</v>
      </c>
      <c r="K487" s="62"/>
      <c r="L487" s="70">
        <v>15078.29</v>
      </c>
    </row>
    <row r="488" spans="3:12" ht="15" x14ac:dyDescent="0.2">
      <c r="C488" s="58"/>
      <c r="D488" s="59"/>
      <c r="E488" s="59"/>
      <c r="F488" s="59" t="s">
        <v>197</v>
      </c>
      <c r="G488" s="59"/>
      <c r="H488" s="59"/>
      <c r="I488" s="60"/>
      <c r="J488" s="70">
        <v>0</v>
      </c>
      <c r="K488" s="62"/>
      <c r="L488" s="70">
        <v>-2679.7</v>
      </c>
    </row>
    <row r="489" spans="3:12" ht="15" x14ac:dyDescent="0.2">
      <c r="C489" s="58"/>
      <c r="D489" s="59"/>
      <c r="E489" s="59"/>
      <c r="F489" s="59" t="s">
        <v>179</v>
      </c>
      <c r="G489" s="59"/>
      <c r="H489" s="59"/>
      <c r="I489" s="60"/>
      <c r="J489" s="70">
        <v>201392.12</v>
      </c>
      <c r="K489" s="62"/>
      <c r="L489" s="70">
        <v>176540.71</v>
      </c>
    </row>
    <row r="490" spans="3:12" ht="15" x14ac:dyDescent="0.2">
      <c r="C490" s="58" t="s">
        <v>154</v>
      </c>
      <c r="D490" s="59"/>
      <c r="E490" s="59"/>
      <c r="F490" s="59"/>
      <c r="G490" s="59"/>
      <c r="H490" s="59"/>
      <c r="I490" s="60"/>
      <c r="J490" s="61">
        <v>347381.12</v>
      </c>
      <c r="K490" s="62"/>
      <c r="L490" s="61">
        <v>188939.3</v>
      </c>
    </row>
    <row r="491" spans="3:12" ht="15" x14ac:dyDescent="0.2">
      <c r="C491" s="58"/>
      <c r="D491" s="59"/>
      <c r="E491" s="59"/>
      <c r="F491" s="59" t="s">
        <v>180</v>
      </c>
      <c r="G491" s="59"/>
      <c r="H491" s="59"/>
      <c r="I491" s="60"/>
      <c r="J491" s="70">
        <v>-120000</v>
      </c>
      <c r="K491" s="62"/>
      <c r="L491" s="70">
        <v>-6700</v>
      </c>
    </row>
    <row r="492" spans="3:12" ht="15" x14ac:dyDescent="0.2">
      <c r="C492" s="58" t="s">
        <v>181</v>
      </c>
      <c r="D492" s="59"/>
      <c r="E492" s="59"/>
      <c r="F492" s="59"/>
      <c r="G492" s="59"/>
      <c r="H492" s="59"/>
      <c r="I492" s="60"/>
      <c r="J492" s="61">
        <v>227381.12</v>
      </c>
      <c r="K492" s="62"/>
      <c r="L492" s="61">
        <v>182239.3</v>
      </c>
    </row>
    <row r="493" spans="3:12" ht="15" x14ac:dyDescent="0.2">
      <c r="C493" s="58" t="s">
        <v>182</v>
      </c>
      <c r="D493" s="59"/>
      <c r="E493" s="59"/>
      <c r="F493" s="59"/>
      <c r="G493" s="59"/>
      <c r="H493" s="59"/>
      <c r="I493" s="60"/>
      <c r="J493" s="61">
        <v>831546.0899999995</v>
      </c>
      <c r="K493" s="62"/>
      <c r="L493" s="61">
        <v>17281.060000000231</v>
      </c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2349117259.5900002</v>
      </c>
      <c r="K8" s="62"/>
      <c r="L8" s="61">
        <v>2086667871.2199998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1928780236.6600001</v>
      </c>
      <c r="K9" s="62"/>
      <c r="L9" s="70">
        <v>1769655688.3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749725989.01999998</v>
      </c>
      <c r="K10" s="62"/>
      <c r="L10" s="70">
        <v>708028589.93000007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/>
      <c r="E11" s="59" t="s">
        <v>162</v>
      </c>
      <c r="F11" s="59"/>
      <c r="G11" s="59"/>
      <c r="H11" s="59"/>
      <c r="I11" s="60"/>
      <c r="J11" s="70">
        <v>1170123633.24</v>
      </c>
      <c r="K11" s="62"/>
      <c r="L11" s="70">
        <v>1052085166.8200001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/>
      <c r="E12" s="59" t="s">
        <v>163</v>
      </c>
      <c r="F12" s="59"/>
      <c r="G12" s="59"/>
      <c r="H12" s="59"/>
      <c r="I12" s="60"/>
      <c r="J12" s="70">
        <v>8930614.4000000004</v>
      </c>
      <c r="K12" s="62"/>
      <c r="L12" s="70">
        <v>9541931.5500000007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164</v>
      </c>
      <c r="E13" s="59"/>
      <c r="F13" s="59"/>
      <c r="G13" s="59"/>
      <c r="H13" s="59"/>
      <c r="I13" s="60"/>
      <c r="J13" s="70">
        <v>1416228.46</v>
      </c>
      <c r="K13" s="62"/>
      <c r="L13" s="70">
        <v>1736827.9600000004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 t="s">
        <v>92</v>
      </c>
      <c r="E14" s="59"/>
      <c r="F14" s="59"/>
      <c r="G14" s="59"/>
      <c r="H14" s="59"/>
      <c r="I14" s="60"/>
      <c r="J14" s="70">
        <v>18656894.349999994</v>
      </c>
      <c r="K14" s="62"/>
      <c r="L14" s="70">
        <v>10213684.279999997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 t="s">
        <v>93</v>
      </c>
      <c r="E15" s="59"/>
      <c r="F15" s="59"/>
      <c r="G15" s="59"/>
      <c r="H15" s="59"/>
      <c r="I15" s="60"/>
      <c r="J15" s="70">
        <v>80141280.810000002</v>
      </c>
      <c r="K15" s="62"/>
      <c r="L15" s="70">
        <v>65521879.68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 t="s">
        <v>94</v>
      </c>
      <c r="E16" s="59"/>
      <c r="F16" s="59"/>
      <c r="G16" s="59"/>
      <c r="H16" s="59"/>
      <c r="I16" s="60"/>
      <c r="J16" s="70">
        <v>160631655.10999998</v>
      </c>
      <c r="K16" s="62"/>
      <c r="L16" s="70">
        <v>142054963.29999998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95</v>
      </c>
      <c r="F17" s="59"/>
      <c r="G17" s="59"/>
      <c r="H17" s="59"/>
      <c r="I17" s="60"/>
      <c r="J17" s="70">
        <v>145725695.24000001</v>
      </c>
      <c r="K17" s="62"/>
      <c r="L17" s="70">
        <v>135115331.20999998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/>
      <c r="E18" s="59" t="s">
        <v>165</v>
      </c>
      <c r="F18" s="59"/>
      <c r="G18" s="59"/>
      <c r="H18" s="59"/>
      <c r="I18" s="60"/>
      <c r="J18" s="70">
        <v>453828.45</v>
      </c>
      <c r="K18" s="62"/>
      <c r="L18" s="70">
        <v>635741.94999999995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/>
      <c r="E19" s="59" t="s">
        <v>199</v>
      </c>
      <c r="F19" s="59"/>
      <c r="G19" s="59"/>
      <c r="H19" s="59"/>
      <c r="I19" s="60"/>
      <c r="J19" s="70">
        <v>1108183.42</v>
      </c>
      <c r="K19" s="62"/>
      <c r="L19" s="70">
        <v>1066937.6100000001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 t="s">
        <v>96</v>
      </c>
      <c r="F20" s="59"/>
      <c r="G20" s="59"/>
      <c r="H20" s="59"/>
      <c r="I20" s="60"/>
      <c r="J20" s="70">
        <v>3007661.65</v>
      </c>
      <c r="K20" s="62"/>
      <c r="L20" s="70">
        <v>-309736.29000000027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97</v>
      </c>
      <c r="F21" s="59"/>
      <c r="G21" s="59"/>
      <c r="H21" s="59"/>
      <c r="I21" s="60"/>
      <c r="J21" s="70">
        <v>10336286.35</v>
      </c>
      <c r="K21" s="62"/>
      <c r="L21" s="70">
        <v>5546688.8200000003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 t="s">
        <v>98</v>
      </c>
      <c r="E22" s="59"/>
      <c r="F22" s="59"/>
      <c r="G22" s="59"/>
      <c r="H22" s="59"/>
      <c r="I22" s="60"/>
      <c r="J22" s="70">
        <v>-126361.81000000006</v>
      </c>
      <c r="K22" s="62"/>
      <c r="L22" s="70">
        <v>7560344.3200000003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 t="s">
        <v>99</v>
      </c>
      <c r="E23" s="59"/>
      <c r="F23" s="59"/>
      <c r="G23" s="59"/>
      <c r="H23" s="59"/>
      <c r="I23" s="60"/>
      <c r="J23" s="70">
        <v>159617326.00999999</v>
      </c>
      <c r="K23" s="62"/>
      <c r="L23" s="70">
        <v>89924483.379999995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 t="s">
        <v>100</v>
      </c>
      <c r="D24" s="59"/>
      <c r="E24" s="59"/>
      <c r="F24" s="59"/>
      <c r="G24" s="59"/>
      <c r="H24" s="59"/>
      <c r="I24" s="60"/>
      <c r="J24" s="61">
        <v>2349117259.5900006</v>
      </c>
      <c r="K24" s="62"/>
      <c r="L24" s="61">
        <v>2086667871.22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 t="s">
        <v>101</v>
      </c>
      <c r="E25" s="59"/>
      <c r="F25" s="59"/>
      <c r="G25" s="59"/>
      <c r="H25" s="59"/>
      <c r="I25" s="60"/>
      <c r="J25" s="70">
        <v>654338610.98000002</v>
      </c>
      <c r="K25" s="62"/>
      <c r="L25" s="70">
        <v>576385796.10000002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 t="s">
        <v>102</v>
      </c>
      <c r="F26" s="59"/>
      <c r="G26" s="59"/>
      <c r="H26" s="59"/>
      <c r="I26" s="60"/>
      <c r="J26" s="70">
        <v>200000</v>
      </c>
      <c r="K26" s="62"/>
      <c r="L26" s="70">
        <v>200000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 t="s">
        <v>103</v>
      </c>
      <c r="F27" s="59"/>
      <c r="G27" s="59"/>
      <c r="H27" s="59"/>
      <c r="I27" s="60"/>
      <c r="J27" s="70">
        <v>654138610.98000002</v>
      </c>
      <c r="K27" s="62"/>
      <c r="L27" s="70">
        <v>576185796.10000002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104</v>
      </c>
      <c r="G28" s="59"/>
      <c r="H28" s="59"/>
      <c r="I28" s="60"/>
      <c r="J28" s="70">
        <v>451262411.64999998</v>
      </c>
      <c r="K28" s="62"/>
      <c r="L28" s="70">
        <v>400126841.01999998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105</v>
      </c>
      <c r="G29" s="59"/>
      <c r="H29" s="59"/>
      <c r="I29" s="60"/>
      <c r="J29" s="70">
        <v>5882749.2300000004</v>
      </c>
      <c r="K29" s="62"/>
      <c r="L29" s="70">
        <v>4720089.53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106</v>
      </c>
      <c r="G30" s="59"/>
      <c r="H30" s="59"/>
      <c r="I30" s="60"/>
      <c r="J30" s="70">
        <v>375383.47</v>
      </c>
      <c r="K30" s="62"/>
      <c r="L30" s="70">
        <v>1032034.03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/>
      <c r="F31" s="59" t="s">
        <v>189</v>
      </c>
      <c r="G31" s="59"/>
      <c r="H31" s="59"/>
      <c r="I31" s="60"/>
      <c r="J31" s="70">
        <v>-412099.26</v>
      </c>
      <c r="K31" s="62"/>
      <c r="L31" s="70">
        <v>-440348.48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/>
      <c r="F32" s="59" t="s">
        <v>166</v>
      </c>
      <c r="G32" s="59"/>
      <c r="H32" s="59"/>
      <c r="I32" s="60"/>
      <c r="J32" s="70">
        <v>197030165.88999999</v>
      </c>
      <c r="K32" s="62"/>
      <c r="L32" s="70">
        <v>170747180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 t="s">
        <v>109</v>
      </c>
      <c r="E33" s="59"/>
      <c r="F33" s="59"/>
      <c r="G33" s="59"/>
      <c r="H33" s="59"/>
      <c r="I33" s="60"/>
      <c r="J33" s="70">
        <v>1694778648.6100001</v>
      </c>
      <c r="K33" s="62"/>
      <c r="L33" s="70">
        <v>1510282075.1200001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110</v>
      </c>
      <c r="F34" s="59"/>
      <c r="G34" s="59"/>
      <c r="H34" s="59"/>
      <c r="I34" s="60"/>
      <c r="J34" s="70">
        <v>983440817.25</v>
      </c>
      <c r="K34" s="62"/>
      <c r="L34" s="70">
        <v>867310866.48000002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/>
      <c r="F35" s="59" t="s">
        <v>111</v>
      </c>
      <c r="G35" s="59"/>
      <c r="H35" s="59"/>
      <c r="I35" s="60"/>
      <c r="J35" s="70">
        <v>490330.2</v>
      </c>
      <c r="K35" s="62"/>
      <c r="L35" s="70">
        <v>261739.9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/>
      <c r="F36" s="59" t="s">
        <v>112</v>
      </c>
      <c r="G36" s="59"/>
      <c r="H36" s="59"/>
      <c r="I36" s="60"/>
      <c r="J36" s="70">
        <v>1465240.1</v>
      </c>
      <c r="K36" s="62"/>
      <c r="L36" s="70">
        <v>1383853.2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/>
      <c r="F37" s="59" t="s">
        <v>113</v>
      </c>
      <c r="G37" s="59"/>
      <c r="H37" s="59"/>
      <c r="I37" s="60"/>
      <c r="J37" s="70">
        <v>338083138</v>
      </c>
      <c r="K37" s="62"/>
      <c r="L37" s="70">
        <v>315520581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/>
      <c r="F38" s="59" t="s">
        <v>114</v>
      </c>
      <c r="G38" s="59"/>
      <c r="H38" s="59"/>
      <c r="I38" s="60"/>
      <c r="J38" s="70">
        <v>5766822.3799999999</v>
      </c>
      <c r="K38" s="62"/>
      <c r="L38" s="70">
        <v>5643228.9100000001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/>
      <c r="F39" s="59" t="s">
        <v>198</v>
      </c>
      <c r="G39" s="59"/>
      <c r="H39" s="59"/>
      <c r="I39" s="60"/>
      <c r="J39" s="70">
        <v>95458</v>
      </c>
      <c r="K39" s="62"/>
      <c r="L39" s="70">
        <v>48796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8"/>
      <c r="D40" s="59"/>
      <c r="E40" s="59"/>
      <c r="F40" s="59" t="s">
        <v>167</v>
      </c>
      <c r="G40" s="59"/>
      <c r="H40" s="59"/>
      <c r="I40" s="60"/>
      <c r="J40" s="70">
        <v>637539828.57000005</v>
      </c>
      <c r="K40" s="62"/>
      <c r="L40" s="70">
        <v>544452667.47000003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8"/>
      <c r="D41" s="59"/>
      <c r="E41" s="59" t="s">
        <v>193</v>
      </c>
      <c r="F41" s="59"/>
      <c r="G41" s="59"/>
      <c r="H41" s="59"/>
      <c r="I41" s="60"/>
      <c r="J41" s="70">
        <v>170110548.72999999</v>
      </c>
      <c r="K41" s="62"/>
      <c r="L41" s="70">
        <v>172918256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8"/>
      <c r="D42" s="59"/>
      <c r="E42" s="59" t="s">
        <v>183</v>
      </c>
      <c r="F42" s="59"/>
      <c r="G42" s="59"/>
      <c r="H42" s="59"/>
      <c r="I42" s="60"/>
      <c r="J42" s="70">
        <v>0</v>
      </c>
      <c r="K42" s="62"/>
      <c r="L42" s="70">
        <v>875428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8"/>
      <c r="D43" s="59"/>
      <c r="E43" s="59"/>
      <c r="F43" s="59" t="s">
        <v>184</v>
      </c>
      <c r="G43" s="59"/>
      <c r="H43" s="59"/>
      <c r="I43" s="60"/>
      <c r="J43" s="70">
        <v>0</v>
      </c>
      <c r="K43" s="62"/>
      <c r="L43" s="70">
        <v>437714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8"/>
      <c r="D44" s="59"/>
      <c r="E44" s="59"/>
      <c r="F44" s="59" t="s">
        <v>194</v>
      </c>
      <c r="G44" s="59"/>
      <c r="H44" s="59"/>
      <c r="I44" s="60"/>
      <c r="J44" s="70">
        <v>0</v>
      </c>
      <c r="K44" s="62"/>
      <c r="L44" s="70">
        <v>437714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8"/>
      <c r="D45" s="59"/>
      <c r="E45" s="59" t="s">
        <v>168</v>
      </c>
      <c r="F45" s="59"/>
      <c r="G45" s="59"/>
      <c r="H45" s="59"/>
      <c r="I45" s="60"/>
      <c r="J45" s="70">
        <v>193393118</v>
      </c>
      <c r="K45" s="62"/>
      <c r="L45" s="70">
        <v>147920000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customHeight="1" x14ac:dyDescent="0.2">
      <c r="C46" s="58"/>
      <c r="D46" s="59"/>
      <c r="E46" s="59" t="s">
        <v>169</v>
      </c>
      <c r="F46" s="59"/>
      <c r="G46" s="59"/>
      <c r="H46" s="59"/>
      <c r="I46" s="60"/>
      <c r="J46" s="70">
        <v>0</v>
      </c>
      <c r="K46" s="62"/>
      <c r="L46" s="70">
        <v>21054231</v>
      </c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customHeight="1" x14ac:dyDescent="0.2">
      <c r="C47" s="58"/>
      <c r="D47" s="59"/>
      <c r="E47" s="59" t="s">
        <v>116</v>
      </c>
      <c r="F47" s="59"/>
      <c r="G47" s="59"/>
      <c r="H47" s="59"/>
      <c r="I47" s="60"/>
      <c r="J47" s="70">
        <v>50101.4</v>
      </c>
      <c r="K47" s="62"/>
      <c r="L47" s="70">
        <v>59574.05</v>
      </c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customHeight="1" x14ac:dyDescent="0.2">
      <c r="C48" s="58"/>
      <c r="D48" s="59"/>
      <c r="E48" s="59" t="s">
        <v>171</v>
      </c>
      <c r="F48" s="59"/>
      <c r="G48" s="59"/>
      <c r="H48" s="59"/>
      <c r="I48" s="60"/>
      <c r="J48" s="70">
        <v>63411693</v>
      </c>
      <c r="K48" s="62"/>
      <c r="L48" s="70">
        <v>93209964.680000007</v>
      </c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customHeight="1" x14ac:dyDescent="0.2">
      <c r="C49" s="58"/>
      <c r="D49" s="59"/>
      <c r="E49" s="59" t="s">
        <v>117</v>
      </c>
      <c r="F49" s="59"/>
      <c r="G49" s="59"/>
      <c r="H49" s="59"/>
      <c r="I49" s="60"/>
      <c r="J49" s="70">
        <v>158132371.05000001</v>
      </c>
      <c r="K49" s="62"/>
      <c r="L49" s="70">
        <v>123244951.15000001</v>
      </c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customHeight="1" x14ac:dyDescent="0.2">
      <c r="C50" s="58"/>
      <c r="D50" s="59"/>
      <c r="E50" s="59" t="s">
        <v>118</v>
      </c>
      <c r="F50" s="59"/>
      <c r="G50" s="59"/>
      <c r="H50" s="59"/>
      <c r="I50" s="60"/>
      <c r="J50" s="70">
        <v>2741870.79</v>
      </c>
      <c r="K50" s="62"/>
      <c r="L50" s="70">
        <v>3274307.44</v>
      </c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customHeight="1" x14ac:dyDescent="0.2">
      <c r="C51" s="58"/>
      <c r="D51" s="59"/>
      <c r="E51" s="59" t="s">
        <v>185</v>
      </c>
      <c r="F51" s="59"/>
      <c r="G51" s="59"/>
      <c r="H51" s="59"/>
      <c r="I51" s="60"/>
      <c r="J51" s="70">
        <v>179592.07</v>
      </c>
      <c r="K51" s="62"/>
      <c r="L51" s="70">
        <v>202115.92</v>
      </c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customHeight="1" x14ac:dyDescent="0.2">
      <c r="C52" s="58"/>
      <c r="D52" s="59"/>
      <c r="E52" s="59" t="s">
        <v>119</v>
      </c>
      <c r="F52" s="59"/>
      <c r="G52" s="59"/>
      <c r="H52" s="59"/>
      <c r="I52" s="60"/>
      <c r="J52" s="70">
        <v>53135.4</v>
      </c>
      <c r="K52" s="62"/>
      <c r="L52" s="70">
        <v>178356.25</v>
      </c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customHeight="1" x14ac:dyDescent="0.2">
      <c r="C53" s="58"/>
      <c r="D53" s="59"/>
      <c r="E53" s="59" t="s">
        <v>120</v>
      </c>
      <c r="F53" s="59"/>
      <c r="G53" s="59"/>
      <c r="H53" s="59"/>
      <c r="I53" s="60"/>
      <c r="J53" s="70">
        <v>7566915.8200000003</v>
      </c>
      <c r="K53" s="62"/>
      <c r="L53" s="70">
        <v>2243909.91</v>
      </c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customHeight="1" x14ac:dyDescent="0.2">
      <c r="C54" s="58"/>
      <c r="D54" s="59"/>
      <c r="E54" s="59" t="s">
        <v>121</v>
      </c>
      <c r="F54" s="59"/>
      <c r="G54" s="59"/>
      <c r="H54" s="59"/>
      <c r="I54" s="60"/>
      <c r="J54" s="70">
        <v>1964091.84</v>
      </c>
      <c r="K54" s="62"/>
      <c r="L54" s="70">
        <v>10392948.59</v>
      </c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customHeight="1" x14ac:dyDescent="0.2">
      <c r="C55" s="58"/>
      <c r="D55" s="59"/>
      <c r="E55" s="59" t="s">
        <v>122</v>
      </c>
      <c r="F55" s="59"/>
      <c r="G55" s="59"/>
      <c r="H55" s="59"/>
      <c r="I55" s="60"/>
      <c r="J55" s="70">
        <v>113734393.26000001</v>
      </c>
      <c r="K55" s="62"/>
      <c r="L55" s="70">
        <v>67397165.650000006</v>
      </c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2351784249.0500002</v>
      </c>
      <c r="K160" s="62"/>
      <c r="L160" s="70">
        <v>2136761258.5899999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-2501010.9700000002</v>
      </c>
      <c r="K161" s="62"/>
      <c r="L161" s="70">
        <v>-1695175.54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257437515.5</v>
      </c>
      <c r="K162" s="62"/>
      <c r="L162" s="70">
        <v>236467681.69999999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129</v>
      </c>
      <c r="G163" s="59"/>
      <c r="H163" s="59"/>
      <c r="I163" s="60"/>
      <c r="J163" s="70">
        <v>-2644659.5</v>
      </c>
      <c r="K163" s="62"/>
      <c r="L163" s="70">
        <v>-1512771.6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130</v>
      </c>
      <c r="G164" s="59"/>
      <c r="H164" s="59"/>
      <c r="I164" s="60"/>
      <c r="J164" s="70">
        <v>-257437515.5</v>
      </c>
      <c r="K164" s="62"/>
      <c r="L164" s="70">
        <v>-236467681.69999999</v>
      </c>
      <c r="M164" s="8"/>
      <c r="N164" s="8"/>
      <c r="O164" s="8"/>
    </row>
    <row r="165" spans="3:15" ht="15" x14ac:dyDescent="0.2">
      <c r="C165" s="58" t="s">
        <v>131</v>
      </c>
      <c r="D165" s="59"/>
      <c r="E165" s="59"/>
      <c r="F165" s="59"/>
      <c r="G165" s="59"/>
      <c r="H165" s="59"/>
      <c r="I165" s="60"/>
      <c r="J165" s="61">
        <v>2346638578.5800004</v>
      </c>
      <c r="K165" s="62"/>
      <c r="L165" s="61">
        <v>2133553311.45</v>
      </c>
      <c r="M165" s="8"/>
      <c r="N165" s="8"/>
      <c r="O165" s="8"/>
    </row>
    <row r="166" spans="3:15" ht="15" x14ac:dyDescent="0.2">
      <c r="C166" s="58"/>
      <c r="D166" s="59"/>
      <c r="E166" s="59"/>
      <c r="F166" s="59" t="s">
        <v>132</v>
      </c>
      <c r="G166" s="59"/>
      <c r="H166" s="59"/>
      <c r="I166" s="60"/>
      <c r="J166" s="70">
        <v>-2444463671.1700001</v>
      </c>
      <c r="K166" s="62"/>
      <c r="L166" s="70">
        <v>-2314382025.0799999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133</v>
      </c>
      <c r="G167" s="59"/>
      <c r="H167" s="59"/>
      <c r="I167" s="60"/>
      <c r="J167" s="70">
        <v>373148771.44999999</v>
      </c>
      <c r="K167" s="62"/>
      <c r="L167" s="70">
        <v>348553333.85000002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175</v>
      </c>
      <c r="G168" s="59"/>
      <c r="H168" s="59"/>
      <c r="I168" s="60"/>
      <c r="J168" s="70">
        <v>-789878.4</v>
      </c>
      <c r="K168" s="62"/>
      <c r="L168" s="70">
        <v>-584925.81999999995</v>
      </c>
      <c r="M168" s="8"/>
      <c r="N168" s="8"/>
      <c r="O168" s="8"/>
    </row>
    <row r="169" spans="3:15" ht="15" x14ac:dyDescent="0.2">
      <c r="C169" s="58" t="s">
        <v>134</v>
      </c>
      <c r="D169" s="59"/>
      <c r="E169" s="59"/>
      <c r="F169" s="59"/>
      <c r="G169" s="59"/>
      <c r="H169" s="59"/>
      <c r="I169" s="60"/>
      <c r="J169" s="61">
        <v>372358893.05000001</v>
      </c>
      <c r="K169" s="62"/>
      <c r="L169" s="61">
        <v>347968408.03000003</v>
      </c>
      <c r="M169" s="8"/>
      <c r="N169" s="8"/>
      <c r="O169" s="8"/>
    </row>
    <row r="170" spans="3:15" ht="15" x14ac:dyDescent="0.2">
      <c r="C170" s="58" t="s">
        <v>135</v>
      </c>
      <c r="D170" s="59"/>
      <c r="E170" s="59"/>
      <c r="F170" s="59"/>
      <c r="G170" s="59"/>
      <c r="H170" s="59"/>
      <c r="I170" s="60"/>
      <c r="J170" s="61">
        <v>-2072104778.1200001</v>
      </c>
      <c r="K170" s="62"/>
      <c r="L170" s="61">
        <v>-1966413617.05</v>
      </c>
      <c r="M170" s="8"/>
      <c r="N170" s="8"/>
      <c r="O170" s="8"/>
    </row>
    <row r="171" spans="3:15" ht="15" x14ac:dyDescent="0.2">
      <c r="C171" s="58"/>
      <c r="D171" s="59"/>
      <c r="E171" s="59"/>
      <c r="F171" s="59" t="s">
        <v>176</v>
      </c>
      <c r="G171" s="59"/>
      <c r="H171" s="59"/>
      <c r="I171" s="60"/>
      <c r="J171" s="70">
        <v>-13609327.550000001</v>
      </c>
      <c r="K171" s="62"/>
      <c r="L171" s="70">
        <v>-12043776.449999999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136</v>
      </c>
      <c r="G172" s="59"/>
      <c r="H172" s="59"/>
      <c r="I172" s="60"/>
      <c r="J172" s="70">
        <v>-3579236.45</v>
      </c>
      <c r="K172" s="62"/>
      <c r="L172" s="70">
        <v>-3302238.65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137</v>
      </c>
      <c r="G173" s="59"/>
      <c r="H173" s="59"/>
      <c r="I173" s="60"/>
      <c r="J173" s="70">
        <v>4527832.28</v>
      </c>
      <c r="K173" s="62"/>
      <c r="L173" s="70">
        <v>-1991299.95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138</v>
      </c>
      <c r="G174" s="59"/>
      <c r="H174" s="59"/>
      <c r="I174" s="60"/>
      <c r="J174" s="70">
        <v>-22562557</v>
      </c>
      <c r="K174" s="62"/>
      <c r="L174" s="70">
        <v>-105760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139</v>
      </c>
      <c r="G175" s="59"/>
      <c r="H175" s="59"/>
      <c r="I175" s="60"/>
      <c r="J175" s="70">
        <v>-63846603.009999998</v>
      </c>
      <c r="K175" s="62"/>
      <c r="L175" s="70">
        <v>-46936807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140</v>
      </c>
      <c r="G176" s="59"/>
      <c r="H176" s="59"/>
      <c r="I176" s="60"/>
      <c r="J176" s="70">
        <v>-33876319.759999998</v>
      </c>
      <c r="K176" s="62"/>
      <c r="L176" s="70">
        <v>-9677966.0999999996</v>
      </c>
      <c r="M176" s="8"/>
      <c r="N176" s="8"/>
      <c r="O176" s="8"/>
    </row>
    <row r="177" spans="3:15" ht="15" x14ac:dyDescent="0.2">
      <c r="C177" s="58" t="s">
        <v>141</v>
      </c>
      <c r="D177" s="59"/>
      <c r="E177" s="59"/>
      <c r="F177" s="59"/>
      <c r="G177" s="59"/>
      <c r="H177" s="59"/>
      <c r="I177" s="60"/>
      <c r="J177" s="61">
        <v>-2205050989.6100006</v>
      </c>
      <c r="K177" s="62"/>
      <c r="L177" s="61">
        <v>-2040471465.2</v>
      </c>
      <c r="M177" s="8"/>
      <c r="N177" s="8"/>
      <c r="O177" s="8"/>
    </row>
    <row r="178" spans="3:15" ht="15" x14ac:dyDescent="0.2">
      <c r="C178" s="58" t="s">
        <v>142</v>
      </c>
      <c r="D178" s="59"/>
      <c r="E178" s="59"/>
      <c r="F178" s="59"/>
      <c r="G178" s="59"/>
      <c r="H178" s="59"/>
      <c r="I178" s="60"/>
      <c r="J178" s="61">
        <v>141587588.96999979</v>
      </c>
      <c r="K178" s="62"/>
      <c r="L178" s="61">
        <v>93081846.25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143</v>
      </c>
      <c r="G179" s="59"/>
      <c r="H179" s="59"/>
      <c r="I179" s="60"/>
      <c r="J179" s="70">
        <v>-72315263.379999995</v>
      </c>
      <c r="K179" s="62"/>
      <c r="L179" s="70">
        <v>-77250833.480000004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186</v>
      </c>
      <c r="G180" s="59"/>
      <c r="H180" s="59"/>
      <c r="I180" s="60"/>
      <c r="J180" s="70">
        <v>-719827.56</v>
      </c>
      <c r="K180" s="62"/>
      <c r="L180" s="70">
        <v>-821998.87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144</v>
      </c>
      <c r="G181" s="59"/>
      <c r="H181" s="59"/>
      <c r="I181" s="60"/>
      <c r="J181" s="70">
        <v>-35964802.509999998</v>
      </c>
      <c r="K181" s="62"/>
      <c r="L181" s="70">
        <v>-19244119.940000001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145</v>
      </c>
      <c r="G182" s="59"/>
      <c r="H182" s="59"/>
      <c r="I182" s="60"/>
      <c r="J182" s="70">
        <v>-5462217.79</v>
      </c>
      <c r="K182" s="62"/>
      <c r="L182" s="70">
        <v>-5661364.5099999998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146</v>
      </c>
      <c r="G183" s="59"/>
      <c r="H183" s="59"/>
      <c r="I183" s="60"/>
      <c r="J183" s="70">
        <v>-368179.87</v>
      </c>
      <c r="K183" s="62"/>
      <c r="L183" s="70">
        <v>-490803.20000000001</v>
      </c>
      <c r="M183" s="8"/>
      <c r="N183" s="8"/>
      <c r="O183" s="8"/>
    </row>
    <row r="184" spans="3:15" ht="15" x14ac:dyDescent="0.2">
      <c r="C184" s="58"/>
      <c r="D184" s="59"/>
      <c r="E184" s="59"/>
      <c r="F184" s="59" t="s">
        <v>147</v>
      </c>
      <c r="G184" s="59"/>
      <c r="H184" s="59"/>
      <c r="I184" s="60"/>
      <c r="J184" s="70">
        <v>-1858490.52</v>
      </c>
      <c r="K184" s="62"/>
      <c r="L184" s="70">
        <v>-1252119.95</v>
      </c>
      <c r="M184" s="8"/>
      <c r="N184" s="8"/>
      <c r="O184" s="8"/>
    </row>
    <row r="185" spans="3:15" ht="15" x14ac:dyDescent="0.2">
      <c r="C185" s="58" t="s">
        <v>148</v>
      </c>
      <c r="D185" s="59"/>
      <c r="E185" s="59"/>
      <c r="F185" s="59"/>
      <c r="G185" s="59"/>
      <c r="H185" s="59"/>
      <c r="I185" s="60"/>
      <c r="J185" s="61">
        <v>-116688781.63</v>
      </c>
      <c r="K185" s="62"/>
      <c r="L185" s="61">
        <v>-104721239.95000002</v>
      </c>
      <c r="M185" s="8"/>
      <c r="N185" s="8"/>
      <c r="O185" s="8"/>
    </row>
    <row r="186" spans="3:15" ht="15" x14ac:dyDescent="0.2">
      <c r="C186" s="58" t="s">
        <v>149</v>
      </c>
      <c r="D186" s="59"/>
      <c r="E186" s="59"/>
      <c r="F186" s="59"/>
      <c r="G186" s="59"/>
      <c r="H186" s="59"/>
      <c r="I186" s="60"/>
      <c r="J186" s="61">
        <v>-2321739771.2400007</v>
      </c>
      <c r="K186" s="62"/>
      <c r="L186" s="61">
        <v>-2145192705.1500001</v>
      </c>
      <c r="M186" s="8"/>
      <c r="N186" s="8"/>
      <c r="O186" s="8"/>
    </row>
    <row r="187" spans="3:15" ht="15" x14ac:dyDescent="0.2">
      <c r="C187" s="58" t="s">
        <v>150</v>
      </c>
      <c r="D187" s="59"/>
      <c r="E187" s="59"/>
      <c r="F187" s="59"/>
      <c r="G187" s="59"/>
      <c r="H187" s="59"/>
      <c r="I187" s="60"/>
      <c r="J187" s="61">
        <v>24898807.339999795</v>
      </c>
      <c r="K187" s="62"/>
      <c r="L187" s="61">
        <v>-11639393.700000018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151</v>
      </c>
      <c r="G188" s="59"/>
      <c r="H188" s="59"/>
      <c r="I188" s="60"/>
      <c r="J188" s="70">
        <v>346022.5</v>
      </c>
      <c r="K188" s="62"/>
      <c r="L188" s="70">
        <v>791748.33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152</v>
      </c>
      <c r="G189" s="59"/>
      <c r="H189" s="59"/>
      <c r="I189" s="60"/>
      <c r="J189" s="70">
        <v>-470649.98</v>
      </c>
      <c r="K189" s="62"/>
      <c r="L189" s="70">
        <v>0</v>
      </c>
      <c r="M189" s="8"/>
      <c r="N189" s="8"/>
      <c r="O189" s="8"/>
    </row>
    <row r="190" spans="3:15" ht="15" x14ac:dyDescent="0.2">
      <c r="C190" s="58"/>
      <c r="D190" s="59"/>
      <c r="E190" s="59"/>
      <c r="F190" s="59" t="s">
        <v>153</v>
      </c>
      <c r="G190" s="59"/>
      <c r="H190" s="59"/>
      <c r="I190" s="60"/>
      <c r="J190" s="70">
        <v>26049306.899999999</v>
      </c>
      <c r="K190" s="62"/>
      <c r="L190" s="70">
        <v>11481755.029999999</v>
      </c>
      <c r="M190" s="8"/>
      <c r="N190" s="8"/>
      <c r="O190" s="8"/>
    </row>
    <row r="191" spans="3:15" ht="15" x14ac:dyDescent="0.2">
      <c r="C191" s="58" t="s">
        <v>154</v>
      </c>
      <c r="D191" s="59"/>
      <c r="E191" s="59"/>
      <c r="F191" s="59"/>
      <c r="G191" s="59"/>
      <c r="H191" s="59"/>
      <c r="I191" s="60"/>
      <c r="J191" s="61">
        <v>25924679.419999998</v>
      </c>
      <c r="K191" s="62"/>
      <c r="L191" s="61">
        <v>12273503.359999999</v>
      </c>
      <c r="M191" s="8"/>
      <c r="N191" s="8"/>
      <c r="O191" s="8"/>
    </row>
    <row r="192" spans="3:15" ht="15" x14ac:dyDescent="0.2">
      <c r="C192" s="58"/>
      <c r="D192" s="59"/>
      <c r="E192" s="59"/>
      <c r="F192" s="59" t="s">
        <v>192</v>
      </c>
      <c r="G192" s="59"/>
      <c r="H192" s="59"/>
      <c r="I192" s="60"/>
      <c r="J192" s="70">
        <v>956780.21</v>
      </c>
      <c r="K192" s="62"/>
      <c r="L192" s="70">
        <v>39931.599999999999</v>
      </c>
      <c r="M192" s="8"/>
      <c r="N192" s="8"/>
      <c r="O192" s="8"/>
    </row>
    <row r="193" spans="3:15" ht="15" x14ac:dyDescent="0.2">
      <c r="C193" s="58"/>
      <c r="D193" s="59"/>
      <c r="E193" s="59"/>
      <c r="F193" s="59" t="s">
        <v>187</v>
      </c>
      <c r="G193" s="59"/>
      <c r="H193" s="59"/>
      <c r="I193" s="60"/>
      <c r="J193" s="70">
        <v>-644696.35</v>
      </c>
      <c r="K193" s="62"/>
      <c r="L193" s="70">
        <v>0</v>
      </c>
      <c r="M193" s="8"/>
      <c r="N193" s="8"/>
      <c r="O193" s="8"/>
    </row>
    <row r="194" spans="3:15" ht="15" x14ac:dyDescent="0.2">
      <c r="C194" s="58" t="s">
        <v>155</v>
      </c>
      <c r="D194" s="59"/>
      <c r="E194" s="59"/>
      <c r="F194" s="59"/>
      <c r="G194" s="59"/>
      <c r="H194" s="59"/>
      <c r="I194" s="60"/>
      <c r="J194" s="61">
        <v>26236763.279999997</v>
      </c>
      <c r="K194" s="62"/>
      <c r="L194" s="61">
        <v>12313434.959999999</v>
      </c>
      <c r="M194" s="8"/>
      <c r="N194" s="8"/>
      <c r="O194" s="8"/>
    </row>
    <row r="195" spans="3:15" ht="15" x14ac:dyDescent="0.2">
      <c r="C195" s="58" t="s">
        <v>156</v>
      </c>
      <c r="D195" s="59"/>
      <c r="E195" s="59"/>
      <c r="F195" s="59"/>
      <c r="G195" s="59"/>
      <c r="H195" s="59"/>
      <c r="I195" s="60"/>
      <c r="J195" s="61">
        <v>51135570.619999796</v>
      </c>
      <c r="K195" s="62"/>
      <c r="L195" s="61">
        <v>674041.2599999815</v>
      </c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6264095.4499999993</v>
      </c>
      <c r="K312" s="62"/>
      <c r="L312" s="70">
        <v>7276205.9000000004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-163883.5</v>
      </c>
      <c r="K313" s="62"/>
      <c r="L313" s="70">
        <v>-678691.46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6100211.9499999993</v>
      </c>
      <c r="K314" s="62"/>
      <c r="L314" s="61">
        <v>6597514.4400000004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-4543506.05</v>
      </c>
      <c r="K315" s="62"/>
      <c r="L315" s="70">
        <v>-5566472.75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137</v>
      </c>
      <c r="G316" s="59"/>
      <c r="H316" s="59"/>
      <c r="I316" s="60"/>
      <c r="J316" s="70">
        <v>-103894.8</v>
      </c>
      <c r="K316" s="62"/>
      <c r="L316" s="70">
        <v>-105640.55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138</v>
      </c>
      <c r="G317" s="59"/>
      <c r="H317" s="59"/>
      <c r="I317" s="60"/>
      <c r="J317" s="70">
        <v>-309977.2</v>
      </c>
      <c r="K317" s="62"/>
      <c r="L317" s="70">
        <v>-148947.4</v>
      </c>
      <c r="M317" s="8"/>
      <c r="N317" s="8"/>
      <c r="O317" s="8"/>
    </row>
    <row r="318" spans="2:15" ht="14.65" customHeight="1" x14ac:dyDescent="0.2">
      <c r="C318" s="58" t="s">
        <v>141</v>
      </c>
      <c r="D318" s="59"/>
      <c r="E318" s="59"/>
      <c r="F318" s="59"/>
      <c r="G318" s="59"/>
      <c r="H318" s="59"/>
      <c r="I318" s="60"/>
      <c r="J318" s="61">
        <v>-4957378.0499999989</v>
      </c>
      <c r="K318" s="62"/>
      <c r="L318" s="61">
        <v>-5821060.7000000002</v>
      </c>
      <c r="M318" s="8"/>
      <c r="N318" s="8"/>
      <c r="O318" s="8"/>
    </row>
    <row r="319" spans="2:15" ht="14.65" customHeight="1" x14ac:dyDescent="0.2">
      <c r="C319" s="58" t="s">
        <v>142</v>
      </c>
      <c r="D319" s="59"/>
      <c r="E319" s="59"/>
      <c r="F319" s="59"/>
      <c r="G319" s="59"/>
      <c r="H319" s="59"/>
      <c r="I319" s="60"/>
      <c r="J319" s="61">
        <v>1142833.9000000004</v>
      </c>
      <c r="K319" s="62"/>
      <c r="L319" s="61">
        <v>776453.74000000022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143</v>
      </c>
      <c r="G320" s="59"/>
      <c r="H320" s="59"/>
      <c r="I320" s="60"/>
      <c r="J320" s="70">
        <v>-1038190.17</v>
      </c>
      <c r="K320" s="62"/>
      <c r="L320" s="70">
        <v>-1195994.72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186</v>
      </c>
      <c r="G321" s="59"/>
      <c r="H321" s="59"/>
      <c r="I321" s="60"/>
      <c r="J321" s="70">
        <v>-1239.5</v>
      </c>
      <c r="K321" s="62"/>
      <c r="L321" s="70">
        <v>0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144</v>
      </c>
      <c r="G322" s="59"/>
      <c r="H322" s="59"/>
      <c r="I322" s="60"/>
      <c r="J322" s="70">
        <v>-457504.05000000005</v>
      </c>
      <c r="K322" s="62"/>
      <c r="L322" s="70">
        <v>-297936.8</v>
      </c>
      <c r="M322" s="8"/>
      <c r="N322" s="8"/>
      <c r="O322" s="8"/>
    </row>
    <row r="323" spans="3:15" ht="14.65" customHeight="1" x14ac:dyDescent="0.2">
      <c r="C323" s="58"/>
      <c r="D323" s="59"/>
      <c r="E323" s="59"/>
      <c r="F323" s="59" t="s">
        <v>145</v>
      </c>
      <c r="G323" s="59"/>
      <c r="H323" s="59"/>
      <c r="I323" s="60"/>
      <c r="J323" s="70">
        <v>-78418.03</v>
      </c>
      <c r="K323" s="62"/>
      <c r="L323" s="70">
        <v>-87649.05</v>
      </c>
      <c r="M323" s="8"/>
      <c r="N323" s="8"/>
      <c r="O323" s="8"/>
    </row>
    <row r="324" spans="3:15" ht="14.65" customHeight="1" x14ac:dyDescent="0.2">
      <c r="C324" s="58"/>
      <c r="D324" s="59"/>
      <c r="E324" s="59"/>
      <c r="F324" s="59" t="s">
        <v>146</v>
      </c>
      <c r="G324" s="59"/>
      <c r="H324" s="59"/>
      <c r="I324" s="60"/>
      <c r="J324" s="70">
        <v>-318059.59999999998</v>
      </c>
      <c r="K324" s="62"/>
      <c r="L324" s="70">
        <v>-343926.6</v>
      </c>
      <c r="M324" s="8"/>
      <c r="N324" s="8"/>
      <c r="O324" s="8"/>
    </row>
    <row r="325" spans="3:15" ht="14.65" customHeight="1" x14ac:dyDescent="0.2">
      <c r="C325" s="58"/>
      <c r="D325" s="59"/>
      <c r="E325" s="59"/>
      <c r="F325" s="59" t="s">
        <v>147</v>
      </c>
      <c r="G325" s="59"/>
      <c r="H325" s="59"/>
      <c r="I325" s="60"/>
      <c r="J325" s="70">
        <v>-26681.32</v>
      </c>
      <c r="K325" s="62"/>
      <c r="L325" s="70">
        <v>-19385.28</v>
      </c>
      <c r="M325" s="8"/>
      <c r="N325" s="8"/>
      <c r="O325" s="8"/>
    </row>
    <row r="326" spans="3:15" ht="14.65" customHeight="1" x14ac:dyDescent="0.2">
      <c r="C326" s="58" t="s">
        <v>148</v>
      </c>
      <c r="D326" s="59"/>
      <c r="E326" s="59"/>
      <c r="F326" s="59"/>
      <c r="G326" s="59"/>
      <c r="H326" s="59"/>
      <c r="I326" s="60"/>
      <c r="J326" s="61">
        <v>-1920092.6700000002</v>
      </c>
      <c r="K326" s="62"/>
      <c r="L326" s="61">
        <v>-1944892.4499999997</v>
      </c>
      <c r="M326" s="8"/>
      <c r="N326" s="8"/>
      <c r="O326" s="8"/>
    </row>
    <row r="327" spans="3:15" ht="14.65" customHeight="1" x14ac:dyDescent="0.2">
      <c r="C327" s="58" t="s">
        <v>149</v>
      </c>
      <c r="D327" s="59"/>
      <c r="E327" s="59"/>
      <c r="F327" s="59"/>
      <c r="G327" s="59"/>
      <c r="H327" s="59"/>
      <c r="I327" s="60"/>
      <c r="J327" s="61">
        <v>-6877470.7199999988</v>
      </c>
      <c r="K327" s="62"/>
      <c r="L327" s="61">
        <v>-7765953.1500000004</v>
      </c>
      <c r="M327" s="8"/>
      <c r="N327" s="8"/>
      <c r="O327" s="8"/>
    </row>
    <row r="328" spans="3:15" ht="14.65" customHeight="1" x14ac:dyDescent="0.2">
      <c r="C328" s="58" t="s">
        <v>150</v>
      </c>
      <c r="D328" s="59"/>
      <c r="E328" s="59"/>
      <c r="F328" s="59"/>
      <c r="G328" s="59"/>
      <c r="H328" s="59"/>
      <c r="I328" s="60"/>
      <c r="J328" s="61">
        <v>-777258.76999999979</v>
      </c>
      <c r="K328" s="62"/>
      <c r="L328" s="61">
        <v>-1168438.7099999995</v>
      </c>
      <c r="M328" s="8"/>
      <c r="N328" s="8"/>
      <c r="O328" s="8"/>
    </row>
    <row r="329" spans="3:15" ht="14.65" customHeight="1" x14ac:dyDescent="0.2">
      <c r="C329" s="58"/>
      <c r="D329" s="59"/>
      <c r="E329" s="59"/>
      <c r="F329" s="59" t="s">
        <v>151</v>
      </c>
      <c r="G329" s="59"/>
      <c r="H329" s="59"/>
      <c r="I329" s="60"/>
      <c r="J329" s="70">
        <v>1602.36</v>
      </c>
      <c r="K329" s="62"/>
      <c r="L329" s="70">
        <v>3321.3999999999996</v>
      </c>
      <c r="M329" s="8"/>
      <c r="N329" s="8"/>
      <c r="O329" s="8"/>
    </row>
    <row r="330" spans="3:15" ht="14.65" customHeight="1" x14ac:dyDescent="0.2">
      <c r="C330" s="58"/>
      <c r="D330" s="59"/>
      <c r="E330" s="59"/>
      <c r="F330" s="59" t="s">
        <v>152</v>
      </c>
      <c r="G330" s="59"/>
      <c r="H330" s="59"/>
      <c r="I330" s="60"/>
      <c r="J330" s="70">
        <v>-2179.48</v>
      </c>
      <c r="K330" s="62"/>
      <c r="L330" s="70">
        <v>0</v>
      </c>
      <c r="M330" s="8"/>
      <c r="N330" s="8"/>
      <c r="O330" s="8"/>
    </row>
    <row r="331" spans="3:15" ht="14.65" customHeight="1" x14ac:dyDescent="0.2">
      <c r="C331" s="58"/>
      <c r="D331" s="59"/>
      <c r="E331" s="59"/>
      <c r="F331" s="59" t="s">
        <v>153</v>
      </c>
      <c r="G331" s="59"/>
      <c r="H331" s="59"/>
      <c r="I331" s="60"/>
      <c r="J331" s="70">
        <v>120628.77</v>
      </c>
      <c r="K331" s="62"/>
      <c r="L331" s="70">
        <v>48166.289999999994</v>
      </c>
      <c r="M331" s="8"/>
      <c r="N331" s="8"/>
      <c r="O331" s="8"/>
    </row>
    <row r="332" spans="3:15" ht="14.65" customHeight="1" x14ac:dyDescent="0.2">
      <c r="C332" s="58" t="s">
        <v>154</v>
      </c>
      <c r="D332" s="59"/>
      <c r="E332" s="59"/>
      <c r="F332" s="59"/>
      <c r="G332" s="59"/>
      <c r="H332" s="59"/>
      <c r="I332" s="60"/>
      <c r="J332" s="61">
        <v>120051.65000000001</v>
      </c>
      <c r="K332" s="62"/>
      <c r="L332" s="61">
        <v>51487.689999999995</v>
      </c>
      <c r="M332" s="8"/>
      <c r="N332" s="8"/>
      <c r="O332" s="8"/>
    </row>
    <row r="333" spans="3:15" ht="14.65" customHeight="1" x14ac:dyDescent="0.2">
      <c r="C333" s="58"/>
      <c r="D333" s="59"/>
      <c r="E333" s="59"/>
      <c r="F333" s="59" t="s">
        <v>192</v>
      </c>
      <c r="G333" s="59"/>
      <c r="H333" s="59"/>
      <c r="I333" s="60"/>
      <c r="J333" s="70">
        <v>2275.6799999999998</v>
      </c>
      <c r="K333" s="62"/>
      <c r="L333" s="70">
        <v>0</v>
      </c>
      <c r="M333" s="8"/>
      <c r="N333" s="8"/>
      <c r="O333" s="8"/>
    </row>
    <row r="334" spans="3:15" ht="14.65" customHeight="1" x14ac:dyDescent="0.2">
      <c r="C334" s="58"/>
      <c r="D334" s="59"/>
      <c r="E334" s="59"/>
      <c r="F334" s="59" t="s">
        <v>187</v>
      </c>
      <c r="G334" s="59"/>
      <c r="H334" s="59"/>
      <c r="I334" s="60"/>
      <c r="J334" s="70">
        <v>-1719.1100000000001</v>
      </c>
      <c r="K334" s="62"/>
      <c r="L334" s="70">
        <v>-158.84</v>
      </c>
      <c r="M334" s="8"/>
      <c r="N334" s="8"/>
      <c r="O334" s="8"/>
    </row>
    <row r="335" spans="3:15" ht="14.65" customHeight="1" x14ac:dyDescent="0.2">
      <c r="C335" s="58" t="s">
        <v>155</v>
      </c>
      <c r="D335" s="59"/>
      <c r="E335" s="59"/>
      <c r="F335" s="59"/>
      <c r="G335" s="59"/>
      <c r="H335" s="59"/>
      <c r="I335" s="60"/>
      <c r="J335" s="61">
        <v>120608.22</v>
      </c>
      <c r="K335" s="62"/>
      <c r="L335" s="61">
        <v>51328.85</v>
      </c>
      <c r="M335" s="8"/>
      <c r="N335" s="8"/>
      <c r="O335" s="8"/>
    </row>
    <row r="336" spans="3:15" ht="14.65" customHeight="1" x14ac:dyDescent="0.2">
      <c r="C336" s="58" t="s">
        <v>156</v>
      </c>
      <c r="D336" s="59"/>
      <c r="E336" s="59"/>
      <c r="F336" s="59"/>
      <c r="G336" s="59"/>
      <c r="H336" s="59"/>
      <c r="I336" s="60"/>
      <c r="J336" s="61">
        <v>-656650.54999999981</v>
      </c>
      <c r="K336" s="62"/>
      <c r="L336" s="61">
        <v>-1117109.8599999996</v>
      </c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/>
      <c r="D464" s="59"/>
      <c r="E464" s="59"/>
      <c r="F464" s="59" t="s">
        <v>125</v>
      </c>
      <c r="G464" s="59"/>
      <c r="H464" s="59"/>
      <c r="I464" s="60"/>
      <c r="J464" s="70">
        <v>1454252017</v>
      </c>
      <c r="K464" s="62"/>
      <c r="L464" s="70">
        <v>1376654358.2</v>
      </c>
      <c r="AB464" s="39"/>
      <c r="AC464" s="39"/>
      <c r="AD464" s="39"/>
      <c r="AE464" s="39"/>
      <c r="AF464" s="39"/>
      <c r="AG464" s="39"/>
    </row>
    <row r="465" spans="3:12" s="8" customFormat="1" ht="14.65" customHeight="1" x14ac:dyDescent="0.2">
      <c r="C465" s="58"/>
      <c r="D465" s="59"/>
      <c r="E465" s="59"/>
      <c r="F465" s="59" t="s">
        <v>126</v>
      </c>
      <c r="G465" s="59"/>
      <c r="H465" s="59"/>
      <c r="I465" s="60"/>
      <c r="J465" s="70">
        <v>-5757732.0499999998</v>
      </c>
      <c r="K465" s="62"/>
      <c r="L465" s="70">
        <v>-4514897.05</v>
      </c>
    </row>
    <row r="466" spans="3:12" s="8" customFormat="1" ht="14.65" customHeight="1" x14ac:dyDescent="0.2">
      <c r="C466" s="58"/>
      <c r="D466" s="59"/>
      <c r="E466" s="59"/>
      <c r="F466" s="59" t="s">
        <v>174</v>
      </c>
      <c r="G466" s="59"/>
      <c r="H466" s="59"/>
      <c r="I466" s="60"/>
      <c r="J466" s="70">
        <v>0</v>
      </c>
      <c r="K466" s="62"/>
      <c r="L466" s="70">
        <v>-38145.25</v>
      </c>
    </row>
    <row r="467" spans="3:12" s="8" customFormat="1" ht="14.65" customHeight="1" x14ac:dyDescent="0.2">
      <c r="C467" s="58"/>
      <c r="D467" s="59"/>
      <c r="E467" s="59"/>
      <c r="F467" s="59" t="s">
        <v>128</v>
      </c>
      <c r="G467" s="59"/>
      <c r="H467" s="59"/>
      <c r="I467" s="60"/>
      <c r="J467" s="70">
        <v>960053</v>
      </c>
      <c r="K467" s="62"/>
      <c r="L467" s="70">
        <v>795495</v>
      </c>
    </row>
    <row r="468" spans="3:12" s="8" customFormat="1" ht="14.65" customHeight="1" x14ac:dyDescent="0.2">
      <c r="C468" s="58" t="s">
        <v>131</v>
      </c>
      <c r="D468" s="59"/>
      <c r="E468" s="59"/>
      <c r="F468" s="59"/>
      <c r="G468" s="59"/>
      <c r="H468" s="59"/>
      <c r="I468" s="60"/>
      <c r="J468" s="61">
        <v>1449454337.95</v>
      </c>
      <c r="K468" s="62"/>
      <c r="L468" s="61">
        <v>1372896810.9000001</v>
      </c>
    </row>
    <row r="469" spans="3:12" s="8" customFormat="1" ht="14.65" customHeight="1" x14ac:dyDescent="0.2">
      <c r="C469" s="58"/>
      <c r="D469" s="59"/>
      <c r="E469" s="59"/>
      <c r="F469" s="59" t="s">
        <v>132</v>
      </c>
      <c r="G469" s="59"/>
      <c r="H469" s="59"/>
      <c r="I469" s="60"/>
      <c r="J469" s="70">
        <v>-1128921364</v>
      </c>
      <c r="K469" s="62"/>
      <c r="L469" s="70">
        <v>-1109227239.76</v>
      </c>
    </row>
    <row r="470" spans="3:12" s="8" customFormat="1" ht="14.65" customHeight="1" x14ac:dyDescent="0.2">
      <c r="C470" s="58"/>
      <c r="D470" s="59"/>
      <c r="E470" s="59"/>
      <c r="F470" s="59" t="s">
        <v>133</v>
      </c>
      <c r="G470" s="59"/>
      <c r="H470" s="59"/>
      <c r="I470" s="60"/>
      <c r="J470" s="70">
        <v>32426383.5</v>
      </c>
      <c r="K470" s="62"/>
      <c r="L470" s="70">
        <v>31169561.5</v>
      </c>
    </row>
    <row r="471" spans="3:12" s="8" customFormat="1" ht="14.65" customHeight="1" x14ac:dyDescent="0.2">
      <c r="C471" s="58"/>
      <c r="D471" s="59"/>
      <c r="E471" s="59"/>
      <c r="F471" s="59" t="s">
        <v>175</v>
      </c>
      <c r="G471" s="59"/>
      <c r="H471" s="59"/>
      <c r="I471" s="60"/>
      <c r="J471" s="70">
        <v>-823987.85</v>
      </c>
      <c r="K471" s="62"/>
      <c r="L471" s="70">
        <v>-378797.57</v>
      </c>
    </row>
    <row r="472" spans="3:12" s="8" customFormat="1" ht="14.65" customHeight="1" x14ac:dyDescent="0.2">
      <c r="C472" s="58" t="s">
        <v>135</v>
      </c>
      <c r="D472" s="59"/>
      <c r="E472" s="59"/>
      <c r="F472" s="59"/>
      <c r="G472" s="59"/>
      <c r="H472" s="59"/>
      <c r="I472" s="60"/>
      <c r="J472" s="61">
        <v>-1097318968.3499999</v>
      </c>
      <c r="K472" s="62"/>
      <c r="L472" s="61">
        <v>-1078436475.8299999</v>
      </c>
    </row>
    <row r="473" spans="3:12" s="8" customFormat="1" ht="14.65" customHeight="1" x14ac:dyDescent="0.2">
      <c r="C473" s="58"/>
      <c r="D473" s="59"/>
      <c r="E473" s="59"/>
      <c r="F473" s="59" t="s">
        <v>176</v>
      </c>
      <c r="G473" s="59"/>
      <c r="H473" s="59"/>
      <c r="I473" s="60"/>
      <c r="J473" s="70">
        <v>-11902981.58</v>
      </c>
      <c r="K473" s="62"/>
      <c r="L473" s="70">
        <v>-12326744.199999999</v>
      </c>
    </row>
    <row r="474" spans="3:12" s="8" customFormat="1" ht="14.65" customHeight="1" x14ac:dyDescent="0.2">
      <c r="C474" s="58"/>
      <c r="D474" s="59"/>
      <c r="E474" s="59"/>
      <c r="F474" s="59" t="s">
        <v>136</v>
      </c>
      <c r="G474" s="59"/>
      <c r="H474" s="59"/>
      <c r="I474" s="60"/>
      <c r="J474" s="70">
        <v>-3269090.6</v>
      </c>
      <c r="K474" s="62"/>
      <c r="L474" s="70">
        <v>-2869081.65</v>
      </c>
    </row>
    <row r="475" spans="3:12" s="8" customFormat="1" ht="14.65" customHeight="1" x14ac:dyDescent="0.2">
      <c r="C475" s="58"/>
      <c r="D475" s="59"/>
      <c r="E475" s="59"/>
      <c r="F475" s="59" t="s">
        <v>137</v>
      </c>
      <c r="G475" s="59"/>
      <c r="H475" s="59"/>
      <c r="I475" s="60"/>
      <c r="J475" s="70">
        <v>-11251950.35</v>
      </c>
      <c r="K475" s="62"/>
      <c r="L475" s="70">
        <v>-10118623.300000001</v>
      </c>
    </row>
    <row r="476" spans="3:12" s="8" customFormat="1" ht="14.65" customHeight="1" x14ac:dyDescent="0.2">
      <c r="C476" s="58"/>
      <c r="D476" s="59"/>
      <c r="E476" s="59"/>
      <c r="F476" s="59" t="s">
        <v>138</v>
      </c>
      <c r="G476" s="59"/>
      <c r="H476" s="59"/>
      <c r="I476" s="60"/>
      <c r="J476" s="70">
        <v>-93087161.099999994</v>
      </c>
      <c r="K476" s="62"/>
      <c r="L476" s="70">
        <v>-86180488.349999994</v>
      </c>
    </row>
    <row r="477" spans="3:12" s="8" customFormat="1" ht="14.65" customHeight="1" x14ac:dyDescent="0.2">
      <c r="C477" s="58"/>
      <c r="D477" s="59"/>
      <c r="E477" s="59"/>
      <c r="F477" s="59" t="s">
        <v>195</v>
      </c>
      <c r="G477" s="59"/>
      <c r="H477" s="59"/>
      <c r="I477" s="60"/>
      <c r="J477" s="70">
        <v>2807707.27</v>
      </c>
      <c r="K477" s="62"/>
      <c r="L477" s="70">
        <v>67387895.450000003</v>
      </c>
    </row>
    <row r="478" spans="3:12" s="8" customFormat="1" ht="14.65" customHeight="1" x14ac:dyDescent="0.2">
      <c r="C478" s="58"/>
      <c r="D478" s="59"/>
      <c r="E478" s="59"/>
      <c r="F478" s="59" t="s">
        <v>196</v>
      </c>
      <c r="G478" s="59"/>
      <c r="H478" s="59"/>
      <c r="I478" s="60"/>
      <c r="J478" s="70">
        <v>-34092322.049999997</v>
      </c>
      <c r="K478" s="62"/>
      <c r="L478" s="70">
        <v>-40111399.950000003</v>
      </c>
    </row>
    <row r="479" spans="3:12" ht="15" x14ac:dyDescent="0.2">
      <c r="C479" s="58" t="s">
        <v>141</v>
      </c>
      <c r="D479" s="59"/>
      <c r="E479" s="59"/>
      <c r="F479" s="59"/>
      <c r="G479" s="59"/>
      <c r="H479" s="59"/>
      <c r="I479" s="60"/>
      <c r="J479" s="61">
        <v>-1248114766.7599995</v>
      </c>
      <c r="K479" s="62"/>
      <c r="L479" s="61">
        <v>-1162654917.8299999</v>
      </c>
    </row>
    <row r="480" spans="3:12" ht="15" x14ac:dyDescent="0.2">
      <c r="C480" s="58" t="s">
        <v>142</v>
      </c>
      <c r="D480" s="59"/>
      <c r="E480" s="59"/>
      <c r="F480" s="59"/>
      <c r="G480" s="59"/>
      <c r="H480" s="59"/>
      <c r="I480" s="60"/>
      <c r="J480" s="61">
        <v>201339571.1900005</v>
      </c>
      <c r="K480" s="62"/>
      <c r="L480" s="61">
        <v>210241893.07000017</v>
      </c>
    </row>
    <row r="481" spans="3:12" ht="15" x14ac:dyDescent="0.2">
      <c r="C481" s="58"/>
      <c r="D481" s="59"/>
      <c r="E481" s="59"/>
      <c r="F481" s="59" t="s">
        <v>143</v>
      </c>
      <c r="G481" s="59"/>
      <c r="H481" s="59"/>
      <c r="I481" s="60"/>
      <c r="J481" s="70">
        <v>-73644058.469999999</v>
      </c>
      <c r="K481" s="62"/>
      <c r="L481" s="70">
        <v>-78815134.510000005</v>
      </c>
    </row>
    <row r="482" spans="3:12" ht="15" x14ac:dyDescent="0.2">
      <c r="C482" s="58"/>
      <c r="D482" s="59"/>
      <c r="E482" s="59"/>
      <c r="F482" s="59" t="s">
        <v>186</v>
      </c>
      <c r="G482" s="59"/>
      <c r="H482" s="59"/>
      <c r="I482" s="60"/>
      <c r="J482" s="70">
        <v>-8279863.6399999997</v>
      </c>
      <c r="K482" s="62"/>
      <c r="L482" s="70">
        <v>-9858877.4499999993</v>
      </c>
    </row>
    <row r="483" spans="3:12" ht="15" x14ac:dyDescent="0.2">
      <c r="C483" s="58"/>
      <c r="D483" s="59"/>
      <c r="E483" s="59"/>
      <c r="F483" s="59" t="s">
        <v>144</v>
      </c>
      <c r="G483" s="59"/>
      <c r="H483" s="59"/>
      <c r="I483" s="60"/>
      <c r="J483" s="70">
        <v>-37387270.659999996</v>
      </c>
      <c r="K483" s="62"/>
      <c r="L483" s="70">
        <v>-20166183.48</v>
      </c>
    </row>
    <row r="484" spans="3:12" ht="15" x14ac:dyDescent="0.2">
      <c r="C484" s="58"/>
      <c r="D484" s="59"/>
      <c r="E484" s="59"/>
      <c r="F484" s="59" t="s">
        <v>145</v>
      </c>
      <c r="G484" s="59"/>
      <c r="H484" s="59"/>
      <c r="I484" s="60"/>
      <c r="J484" s="70">
        <v>-5562586.2000000002</v>
      </c>
      <c r="K484" s="62"/>
      <c r="L484" s="70">
        <v>-5776005.0700000003</v>
      </c>
    </row>
    <row r="485" spans="3:12" ht="15" x14ac:dyDescent="0.2">
      <c r="C485" s="58"/>
      <c r="D485" s="59"/>
      <c r="E485" s="59"/>
      <c r="F485" s="59" t="s">
        <v>146</v>
      </c>
      <c r="G485" s="59"/>
      <c r="H485" s="59"/>
      <c r="I485" s="60"/>
      <c r="J485" s="70">
        <v>-46180016.920000002</v>
      </c>
      <c r="K485" s="62"/>
      <c r="L485" s="70">
        <v>-43100370.109999999</v>
      </c>
    </row>
    <row r="486" spans="3:12" ht="15" x14ac:dyDescent="0.2">
      <c r="C486" s="58"/>
      <c r="D486" s="59"/>
      <c r="E486" s="59"/>
      <c r="F486" s="59" t="s">
        <v>147</v>
      </c>
      <c r="G486" s="59"/>
      <c r="H486" s="59"/>
      <c r="I486" s="60"/>
      <c r="J486" s="70">
        <v>-1892640.34</v>
      </c>
      <c r="K486" s="62"/>
      <c r="L486" s="70">
        <v>-1277474.8400000001</v>
      </c>
    </row>
    <row r="487" spans="3:12" ht="15" x14ac:dyDescent="0.2">
      <c r="C487" s="58" t="s">
        <v>148</v>
      </c>
      <c r="D487" s="59"/>
      <c r="E487" s="59"/>
      <c r="F487" s="59"/>
      <c r="G487" s="59"/>
      <c r="H487" s="59"/>
      <c r="I487" s="60"/>
      <c r="J487" s="61">
        <v>-172946436.22999999</v>
      </c>
      <c r="K487" s="62"/>
      <c r="L487" s="61">
        <v>-158994045.46000001</v>
      </c>
    </row>
    <row r="488" spans="3:12" ht="15" x14ac:dyDescent="0.2">
      <c r="C488" s="58" t="s">
        <v>149</v>
      </c>
      <c r="D488" s="59"/>
      <c r="E488" s="59"/>
      <c r="F488" s="59"/>
      <c r="G488" s="59"/>
      <c r="H488" s="59"/>
      <c r="I488" s="60"/>
      <c r="J488" s="61">
        <v>-1421061202.9899995</v>
      </c>
      <c r="K488" s="62"/>
      <c r="L488" s="61">
        <v>-1321648963.29</v>
      </c>
    </row>
    <row r="489" spans="3:12" ht="15" x14ac:dyDescent="0.2">
      <c r="C489" s="58" t="s">
        <v>150</v>
      </c>
      <c r="D489" s="59"/>
      <c r="E489" s="59"/>
      <c r="F489" s="59"/>
      <c r="G489" s="59"/>
      <c r="H489" s="59"/>
      <c r="I489" s="60"/>
      <c r="J489" s="61">
        <v>28393134.960000519</v>
      </c>
      <c r="K489" s="62"/>
      <c r="L489" s="61">
        <v>51247847.610000163</v>
      </c>
    </row>
    <row r="490" spans="3:12" ht="15" x14ac:dyDescent="0.2">
      <c r="C490" s="58"/>
      <c r="D490" s="59"/>
      <c r="E490" s="59"/>
      <c r="F490" s="59" t="s">
        <v>178</v>
      </c>
      <c r="G490" s="59"/>
      <c r="H490" s="59"/>
      <c r="I490" s="60"/>
      <c r="J490" s="70">
        <v>142525.17000000001</v>
      </c>
      <c r="K490" s="62"/>
      <c r="L490" s="70">
        <v>428202.37</v>
      </c>
    </row>
    <row r="491" spans="3:12" ht="15" x14ac:dyDescent="0.2">
      <c r="C491" s="58"/>
      <c r="D491" s="59"/>
      <c r="E491" s="59"/>
      <c r="F491" s="59" t="s">
        <v>179</v>
      </c>
      <c r="G491" s="59"/>
      <c r="H491" s="59"/>
      <c r="I491" s="60"/>
      <c r="J491" s="70">
        <v>17213348.84</v>
      </c>
      <c r="K491" s="62"/>
      <c r="L491" s="70">
        <v>-17847377</v>
      </c>
    </row>
    <row r="492" spans="3:12" ht="15" x14ac:dyDescent="0.2">
      <c r="C492" s="58" t="s">
        <v>154</v>
      </c>
      <c r="D492" s="59"/>
      <c r="E492" s="59"/>
      <c r="F492" s="59"/>
      <c r="G492" s="59"/>
      <c r="H492" s="59"/>
      <c r="I492" s="60"/>
      <c r="J492" s="61">
        <v>17355874.010000002</v>
      </c>
      <c r="K492" s="62"/>
      <c r="L492" s="61">
        <v>-17419174.629999999</v>
      </c>
    </row>
    <row r="493" spans="3:12" ht="15" x14ac:dyDescent="0.2">
      <c r="C493" s="58"/>
      <c r="D493" s="59"/>
      <c r="E493" s="59"/>
      <c r="F493" s="59" t="s">
        <v>192</v>
      </c>
      <c r="G493" s="59"/>
      <c r="H493" s="59"/>
      <c r="I493" s="60"/>
      <c r="J493" s="70">
        <v>-3099.5</v>
      </c>
      <c r="K493" s="62"/>
      <c r="L493" s="70">
        <v>3269863.15</v>
      </c>
    </row>
    <row r="494" spans="3:12" ht="15" x14ac:dyDescent="0.2">
      <c r="C494" s="58"/>
      <c r="D494" s="59"/>
      <c r="E494" s="59"/>
      <c r="F494" s="59" t="s">
        <v>187</v>
      </c>
      <c r="G494" s="59"/>
      <c r="H494" s="59"/>
      <c r="I494" s="60"/>
      <c r="J494" s="70">
        <v>-305658.55</v>
      </c>
      <c r="K494" s="62"/>
      <c r="L494" s="70">
        <v>-348061.6</v>
      </c>
    </row>
    <row r="495" spans="3:12" ht="15" x14ac:dyDescent="0.2">
      <c r="C495" s="58"/>
      <c r="D495" s="59"/>
      <c r="E495" s="59"/>
      <c r="F495" s="59" t="s">
        <v>180</v>
      </c>
      <c r="G495" s="59"/>
      <c r="H495" s="59"/>
      <c r="I495" s="60"/>
      <c r="J495" s="70">
        <v>-19157265.050000001</v>
      </c>
      <c r="K495" s="62"/>
      <c r="L495" s="70">
        <v>-959900.85</v>
      </c>
    </row>
    <row r="496" spans="3:12" ht="15" x14ac:dyDescent="0.2">
      <c r="C496" s="58" t="s">
        <v>181</v>
      </c>
      <c r="D496" s="59"/>
      <c r="E496" s="59"/>
      <c r="F496" s="59"/>
      <c r="G496" s="59"/>
      <c r="H496" s="59"/>
      <c r="I496" s="60"/>
      <c r="J496" s="61">
        <v>-2110149.09</v>
      </c>
      <c r="K496" s="62"/>
      <c r="L496" s="61">
        <v>-15457273.93</v>
      </c>
    </row>
    <row r="497" spans="3:12" ht="15" x14ac:dyDescent="0.2">
      <c r="C497" s="58" t="s">
        <v>182</v>
      </c>
      <c r="D497" s="59"/>
      <c r="E497" s="59"/>
      <c r="F497" s="59"/>
      <c r="G497" s="59"/>
      <c r="H497" s="59"/>
      <c r="I497" s="60"/>
      <c r="J497" s="61">
        <v>26282985.870000523</v>
      </c>
      <c r="K497" s="62"/>
      <c r="L497" s="61">
        <v>35790573.680000156</v>
      </c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1664194.94</v>
      </c>
      <c r="K8" s="62"/>
      <c r="L8" s="61">
        <v>1685768.9900000002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1548416.19</v>
      </c>
      <c r="K9" s="62"/>
      <c r="L9" s="70">
        <v>1554697.1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1548416.19</v>
      </c>
      <c r="K10" s="62"/>
      <c r="L10" s="70">
        <v>1554697.1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93</v>
      </c>
      <c r="E11" s="59"/>
      <c r="F11" s="59"/>
      <c r="G11" s="59"/>
      <c r="H11" s="59"/>
      <c r="I11" s="60"/>
      <c r="J11" s="70">
        <v>7338</v>
      </c>
      <c r="K11" s="62"/>
      <c r="L11" s="70">
        <v>7338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94</v>
      </c>
      <c r="E12" s="59"/>
      <c r="F12" s="59"/>
      <c r="G12" s="59"/>
      <c r="H12" s="59"/>
      <c r="I12" s="60"/>
      <c r="J12" s="70">
        <v>6956.27</v>
      </c>
      <c r="K12" s="62"/>
      <c r="L12" s="70">
        <v>6956.26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96</v>
      </c>
      <c r="F13" s="59"/>
      <c r="G13" s="59"/>
      <c r="H13" s="59"/>
      <c r="I13" s="60"/>
      <c r="J13" s="70">
        <v>6956.27</v>
      </c>
      <c r="K13" s="62"/>
      <c r="L13" s="70">
        <v>6956.26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 t="s">
        <v>99</v>
      </c>
      <c r="E14" s="59"/>
      <c r="F14" s="59"/>
      <c r="G14" s="59"/>
      <c r="H14" s="59"/>
      <c r="I14" s="60"/>
      <c r="J14" s="70">
        <v>101484.48</v>
      </c>
      <c r="K14" s="62"/>
      <c r="L14" s="70">
        <v>116777.63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 t="s">
        <v>100</v>
      </c>
      <c r="D15" s="59"/>
      <c r="E15" s="59"/>
      <c r="F15" s="59"/>
      <c r="G15" s="59"/>
      <c r="H15" s="59"/>
      <c r="I15" s="60"/>
      <c r="J15" s="61">
        <v>1664194.94</v>
      </c>
      <c r="K15" s="62"/>
      <c r="L15" s="61">
        <v>1685768.99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 t="s">
        <v>101</v>
      </c>
      <c r="E16" s="59"/>
      <c r="F16" s="59"/>
      <c r="G16" s="59"/>
      <c r="H16" s="59"/>
      <c r="I16" s="60"/>
      <c r="J16" s="70">
        <v>1643012.44</v>
      </c>
      <c r="K16" s="62"/>
      <c r="L16" s="70">
        <v>1663288.99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102</v>
      </c>
      <c r="F17" s="59"/>
      <c r="G17" s="59"/>
      <c r="H17" s="59"/>
      <c r="I17" s="60"/>
      <c r="J17" s="70">
        <v>272663.8</v>
      </c>
      <c r="K17" s="62"/>
      <c r="L17" s="70">
        <v>272663.8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/>
      <c r="E18" s="59" t="s">
        <v>103</v>
      </c>
      <c r="F18" s="59"/>
      <c r="G18" s="59"/>
      <c r="H18" s="59"/>
      <c r="I18" s="60"/>
      <c r="J18" s="70">
        <v>1370348.64</v>
      </c>
      <c r="K18" s="62"/>
      <c r="L18" s="70">
        <v>1390625.19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/>
      <c r="E19" s="59"/>
      <c r="F19" s="59" t="s">
        <v>106</v>
      </c>
      <c r="G19" s="59"/>
      <c r="H19" s="59"/>
      <c r="I19" s="60"/>
      <c r="J19" s="70">
        <v>1370348.64</v>
      </c>
      <c r="K19" s="62"/>
      <c r="L19" s="70">
        <v>1390625.19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 t="s">
        <v>109</v>
      </c>
      <c r="E20" s="59"/>
      <c r="F20" s="59"/>
      <c r="G20" s="59"/>
      <c r="H20" s="59"/>
      <c r="I20" s="60"/>
      <c r="J20" s="70">
        <v>21182.5</v>
      </c>
      <c r="K20" s="62"/>
      <c r="L20" s="70">
        <v>22480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110</v>
      </c>
      <c r="F21" s="59"/>
      <c r="G21" s="59"/>
      <c r="H21" s="59"/>
      <c r="I21" s="60"/>
      <c r="J21" s="70">
        <v>21182.5</v>
      </c>
      <c r="K21" s="62"/>
      <c r="L21" s="70">
        <v>22480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/>
      <c r="F22" s="59" t="s">
        <v>111</v>
      </c>
      <c r="G22" s="59"/>
      <c r="H22" s="59"/>
      <c r="I22" s="60"/>
      <c r="J22" s="70">
        <v>21182.5</v>
      </c>
      <c r="K22" s="62"/>
      <c r="L22" s="70">
        <v>22480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hidden="1" customHeight="1" x14ac:dyDescent="0.2">
      <c r="C23" s="58"/>
      <c r="D23" s="59"/>
      <c r="E23" s="59"/>
      <c r="F23" s="59"/>
      <c r="G23" s="59"/>
      <c r="H23" s="59"/>
      <c r="I23" s="60"/>
      <c r="J23" s="70"/>
      <c r="K23" s="62"/>
      <c r="L23" s="70"/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hidden="1" customHeight="1" x14ac:dyDescent="0.2">
      <c r="C24" s="58"/>
      <c r="D24" s="59"/>
      <c r="E24" s="59"/>
      <c r="F24" s="59"/>
      <c r="G24" s="59"/>
      <c r="H24" s="59"/>
      <c r="I24" s="60"/>
      <c r="J24" s="70"/>
      <c r="K24" s="62"/>
      <c r="L24" s="70"/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hidden="1" customHeight="1" x14ac:dyDescent="0.2">
      <c r="C25" s="58"/>
      <c r="D25" s="59"/>
      <c r="E25" s="59"/>
      <c r="F25" s="59"/>
      <c r="G25" s="59"/>
      <c r="H25" s="59"/>
      <c r="I25" s="60"/>
      <c r="J25" s="70"/>
      <c r="K25" s="62"/>
      <c r="L25" s="70"/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hidden="1" customHeight="1" x14ac:dyDescent="0.2">
      <c r="C26" s="58"/>
      <c r="D26" s="59"/>
      <c r="E26" s="59"/>
      <c r="F26" s="59"/>
      <c r="G26" s="59"/>
      <c r="H26" s="59"/>
      <c r="I26" s="60"/>
      <c r="J26" s="70"/>
      <c r="K26" s="62"/>
      <c r="L26" s="70"/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hidden="1" customHeight="1" x14ac:dyDescent="0.2">
      <c r="C27" s="58"/>
      <c r="D27" s="59"/>
      <c r="E27" s="59"/>
      <c r="F27" s="59"/>
      <c r="G27" s="59"/>
      <c r="H27" s="59"/>
      <c r="I27" s="60"/>
      <c r="J27" s="70"/>
      <c r="K27" s="62"/>
      <c r="L27" s="70"/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hidden="1" customHeight="1" x14ac:dyDescent="0.2">
      <c r="C28" s="58"/>
      <c r="D28" s="59"/>
      <c r="E28" s="59"/>
      <c r="F28" s="59"/>
      <c r="G28" s="59"/>
      <c r="H28" s="59"/>
      <c r="I28" s="60"/>
      <c r="J28" s="70"/>
      <c r="K28" s="62"/>
      <c r="L28" s="70"/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hidden="1" customHeight="1" x14ac:dyDescent="0.2">
      <c r="C29" s="58"/>
      <c r="D29" s="59"/>
      <c r="E29" s="59"/>
      <c r="F29" s="59"/>
      <c r="G29" s="59"/>
      <c r="H29" s="59"/>
      <c r="I29" s="60"/>
      <c r="J29" s="70"/>
      <c r="K29" s="62"/>
      <c r="L29" s="70"/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hidden="1" customHeight="1" x14ac:dyDescent="0.2">
      <c r="C30" s="58"/>
      <c r="D30" s="59"/>
      <c r="E30" s="59"/>
      <c r="F30" s="59"/>
      <c r="G30" s="59"/>
      <c r="H30" s="59"/>
      <c r="I30" s="60"/>
      <c r="J30" s="70"/>
      <c r="K30" s="62"/>
      <c r="L30" s="70"/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hidden="1" customHeight="1" x14ac:dyDescent="0.2">
      <c r="C31" s="58"/>
      <c r="D31" s="59"/>
      <c r="E31" s="59"/>
      <c r="F31" s="59"/>
      <c r="G31" s="59"/>
      <c r="H31" s="59"/>
      <c r="I31" s="60"/>
      <c r="J31" s="70"/>
      <c r="K31" s="62"/>
      <c r="L31" s="70"/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hidden="1" customHeight="1" x14ac:dyDescent="0.2">
      <c r="C32" s="58"/>
      <c r="D32" s="59"/>
      <c r="E32" s="59"/>
      <c r="F32" s="59"/>
      <c r="G32" s="59"/>
      <c r="H32" s="59"/>
      <c r="I32" s="60"/>
      <c r="J32" s="70"/>
      <c r="K32" s="62"/>
      <c r="L32" s="70"/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8"/>
      <c r="D33" s="59"/>
      <c r="E33" s="59"/>
      <c r="F33" s="59"/>
      <c r="G33" s="59"/>
      <c r="H33" s="59"/>
      <c r="I33" s="60"/>
      <c r="J33" s="70"/>
      <c r="K33" s="62"/>
      <c r="L33" s="70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8"/>
      <c r="D34" s="59"/>
      <c r="E34" s="59"/>
      <c r="F34" s="59"/>
      <c r="G34" s="59"/>
      <c r="H34" s="59"/>
      <c r="I34" s="60"/>
      <c r="J34" s="70"/>
      <c r="K34" s="62"/>
      <c r="L34" s="70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8"/>
      <c r="D35" s="59"/>
      <c r="E35" s="59"/>
      <c r="F35" s="59"/>
      <c r="G35" s="59"/>
      <c r="H35" s="59"/>
      <c r="I35" s="60"/>
      <c r="J35" s="70"/>
      <c r="K35" s="62"/>
      <c r="L35" s="70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8"/>
      <c r="D36" s="59"/>
      <c r="E36" s="59"/>
      <c r="F36" s="59"/>
      <c r="G36" s="59"/>
      <c r="H36" s="59"/>
      <c r="I36" s="60"/>
      <c r="J36" s="70"/>
      <c r="K36" s="62"/>
      <c r="L36" s="70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8"/>
      <c r="D37" s="59"/>
      <c r="E37" s="59"/>
      <c r="F37" s="59"/>
      <c r="G37" s="59"/>
      <c r="H37" s="59"/>
      <c r="I37" s="60"/>
      <c r="J37" s="70"/>
      <c r="K37" s="62"/>
      <c r="L37" s="70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8"/>
      <c r="D38" s="59"/>
      <c r="E38" s="59"/>
      <c r="F38" s="59"/>
      <c r="G38" s="59"/>
      <c r="H38" s="59"/>
      <c r="I38" s="60"/>
      <c r="J38" s="70"/>
      <c r="K38" s="62"/>
      <c r="L38" s="70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 t="s">
        <v>161</v>
      </c>
      <c r="D160" s="59"/>
      <c r="E160" s="59"/>
      <c r="F160" s="59"/>
      <c r="G160" s="59"/>
      <c r="H160" s="59"/>
      <c r="I160" s="60"/>
      <c r="J160" s="70"/>
      <c r="K160" s="62"/>
      <c r="L160" s="70"/>
      <c r="M160" s="8"/>
      <c r="N160" s="8"/>
      <c r="O160" s="8"/>
    </row>
    <row r="161" spans="3:15" ht="15" hidden="1" x14ac:dyDescent="0.2">
      <c r="C161" s="58"/>
      <c r="D161" s="59"/>
      <c r="E161" s="59"/>
      <c r="F161" s="59"/>
      <c r="G161" s="59"/>
      <c r="H161" s="59"/>
      <c r="I161" s="60"/>
      <c r="J161" s="70"/>
      <c r="K161" s="62"/>
      <c r="L161" s="70"/>
      <c r="M161" s="8"/>
      <c r="N161" s="8"/>
      <c r="O161" s="8"/>
    </row>
    <row r="162" spans="3:15" ht="15" hidden="1" x14ac:dyDescent="0.2">
      <c r="C162" s="58"/>
      <c r="D162" s="59"/>
      <c r="E162" s="59"/>
      <c r="F162" s="59"/>
      <c r="G162" s="59"/>
      <c r="H162" s="59"/>
      <c r="I162" s="60"/>
      <c r="J162" s="70"/>
      <c r="K162" s="62"/>
      <c r="L162" s="70"/>
      <c r="M162" s="8"/>
      <c r="N162" s="8"/>
      <c r="O162" s="8"/>
    </row>
    <row r="163" spans="3:15" ht="15" hidden="1" x14ac:dyDescent="0.2">
      <c r="C163" s="58"/>
      <c r="D163" s="59"/>
      <c r="E163" s="59"/>
      <c r="F163" s="59"/>
      <c r="G163" s="59"/>
      <c r="H163" s="59"/>
      <c r="I163" s="60"/>
      <c r="J163" s="70"/>
      <c r="K163" s="62"/>
      <c r="L163" s="70"/>
      <c r="M163" s="8"/>
      <c r="N163" s="8"/>
      <c r="O163" s="8"/>
    </row>
    <row r="164" spans="3:15" ht="15" hidden="1" x14ac:dyDescent="0.2">
      <c r="C164" s="58"/>
      <c r="D164" s="59"/>
      <c r="E164" s="59"/>
      <c r="F164" s="59"/>
      <c r="G164" s="59"/>
      <c r="H164" s="59"/>
      <c r="I164" s="60"/>
      <c r="J164" s="70"/>
      <c r="K164" s="62"/>
      <c r="L164" s="70"/>
      <c r="M164" s="8"/>
      <c r="N164" s="8"/>
      <c r="O164" s="8"/>
    </row>
    <row r="165" spans="3:15" ht="15" hidden="1" x14ac:dyDescent="0.2">
      <c r="C165" s="58"/>
      <c r="D165" s="59"/>
      <c r="E165" s="59"/>
      <c r="F165" s="59"/>
      <c r="G165" s="59"/>
      <c r="H165" s="59"/>
      <c r="I165" s="60"/>
      <c r="J165" s="70"/>
      <c r="K165" s="62"/>
      <c r="L165" s="70"/>
      <c r="M165" s="8"/>
      <c r="N165" s="8"/>
      <c r="O165" s="8"/>
    </row>
    <row r="166" spans="3:15" ht="15" hidden="1" x14ac:dyDescent="0.2">
      <c r="C166" s="58"/>
      <c r="D166" s="59"/>
      <c r="E166" s="59"/>
      <c r="F166" s="59"/>
      <c r="G166" s="59"/>
      <c r="H166" s="59"/>
      <c r="I166" s="60"/>
      <c r="J166" s="70"/>
      <c r="K166" s="62"/>
      <c r="L166" s="70"/>
      <c r="M166" s="8"/>
      <c r="N166" s="8"/>
      <c r="O166" s="8"/>
    </row>
    <row r="167" spans="3:15" ht="15" hidden="1" x14ac:dyDescent="0.2">
      <c r="C167" s="58"/>
      <c r="D167" s="59"/>
      <c r="E167" s="59"/>
      <c r="F167" s="59"/>
      <c r="G167" s="59"/>
      <c r="H167" s="59"/>
      <c r="I167" s="60"/>
      <c r="J167" s="70"/>
      <c r="K167" s="62"/>
      <c r="L167" s="70"/>
      <c r="M167" s="8"/>
      <c r="N167" s="8"/>
      <c r="O167" s="8"/>
    </row>
    <row r="168" spans="3:15" ht="15" hidden="1" x14ac:dyDescent="0.2">
      <c r="C168" s="58"/>
      <c r="D168" s="59"/>
      <c r="E168" s="59"/>
      <c r="F168" s="59"/>
      <c r="G168" s="59"/>
      <c r="H168" s="59"/>
      <c r="I168" s="60"/>
      <c r="J168" s="70"/>
      <c r="K168" s="62"/>
      <c r="L168" s="70"/>
      <c r="M168" s="8"/>
      <c r="N168" s="8"/>
      <c r="O168" s="8"/>
    </row>
    <row r="169" spans="3:15" ht="15" hidden="1" x14ac:dyDescent="0.2">
      <c r="C169" s="58"/>
      <c r="D169" s="59"/>
      <c r="E169" s="59"/>
      <c r="F169" s="59"/>
      <c r="G169" s="59"/>
      <c r="H169" s="59"/>
      <c r="I169" s="60"/>
      <c r="J169" s="70"/>
      <c r="K169" s="62"/>
      <c r="L169" s="70"/>
      <c r="M169" s="8"/>
      <c r="N169" s="8"/>
      <c r="O169" s="8"/>
    </row>
    <row r="170" spans="3:15" ht="15" hidden="1" x14ac:dyDescent="0.2">
      <c r="C170" s="58"/>
      <c r="D170" s="59"/>
      <c r="E170" s="59"/>
      <c r="F170" s="59"/>
      <c r="G170" s="59"/>
      <c r="H170" s="59"/>
      <c r="I170" s="60"/>
      <c r="J170" s="70"/>
      <c r="K170" s="62"/>
      <c r="L170" s="70"/>
      <c r="M170" s="8"/>
      <c r="N170" s="8"/>
      <c r="O170" s="8"/>
    </row>
    <row r="171" spans="3:15" ht="15" hidden="1" x14ac:dyDescent="0.2">
      <c r="C171" s="58"/>
      <c r="D171" s="59"/>
      <c r="E171" s="59"/>
      <c r="F171" s="59"/>
      <c r="G171" s="59"/>
      <c r="H171" s="59"/>
      <c r="I171" s="60"/>
      <c r="J171" s="70"/>
      <c r="K171" s="62"/>
      <c r="L171" s="70"/>
      <c r="M171" s="8"/>
      <c r="N171" s="8"/>
      <c r="O171" s="8"/>
    </row>
    <row r="172" spans="3:15" ht="15" hidden="1" x14ac:dyDescent="0.2">
      <c r="C172" s="58"/>
      <c r="D172" s="59"/>
      <c r="E172" s="59"/>
      <c r="F172" s="59"/>
      <c r="G172" s="59"/>
      <c r="H172" s="59"/>
      <c r="I172" s="60"/>
      <c r="J172" s="70"/>
      <c r="K172" s="62"/>
      <c r="L172" s="70"/>
      <c r="M172" s="8"/>
      <c r="N172" s="8"/>
      <c r="O172" s="8"/>
    </row>
    <row r="173" spans="3:15" ht="15" hidden="1" x14ac:dyDescent="0.2">
      <c r="C173" s="58"/>
      <c r="D173" s="59"/>
      <c r="E173" s="59"/>
      <c r="F173" s="59"/>
      <c r="G173" s="59"/>
      <c r="H173" s="59"/>
      <c r="I173" s="60"/>
      <c r="J173" s="70"/>
      <c r="K173" s="62"/>
      <c r="L173" s="70"/>
      <c r="M173" s="8"/>
      <c r="N173" s="8"/>
      <c r="O173" s="8"/>
    </row>
    <row r="174" spans="3:15" ht="15" hidden="1" x14ac:dyDescent="0.2">
      <c r="C174" s="58"/>
      <c r="D174" s="59"/>
      <c r="E174" s="59"/>
      <c r="F174" s="59"/>
      <c r="G174" s="59"/>
      <c r="H174" s="59"/>
      <c r="I174" s="60"/>
      <c r="J174" s="70"/>
      <c r="K174" s="62"/>
      <c r="L174" s="70"/>
      <c r="M174" s="8"/>
      <c r="N174" s="8"/>
      <c r="O174" s="8"/>
    </row>
    <row r="175" spans="3:15" ht="15" hidden="1" x14ac:dyDescent="0.2">
      <c r="C175" s="58"/>
      <c r="D175" s="59"/>
      <c r="E175" s="59"/>
      <c r="F175" s="59"/>
      <c r="G175" s="59"/>
      <c r="H175" s="59"/>
      <c r="I175" s="60"/>
      <c r="J175" s="70"/>
      <c r="K175" s="62"/>
      <c r="L175" s="70"/>
      <c r="M175" s="8"/>
      <c r="N175" s="8"/>
      <c r="O175" s="8"/>
    </row>
    <row r="176" spans="3:15" ht="15" hidden="1" x14ac:dyDescent="0.2">
      <c r="C176" s="58"/>
      <c r="D176" s="59"/>
      <c r="E176" s="59"/>
      <c r="F176" s="59"/>
      <c r="G176" s="59"/>
      <c r="H176" s="59"/>
      <c r="I176" s="60"/>
      <c r="J176" s="70"/>
      <c r="K176" s="62"/>
      <c r="L176" s="70"/>
      <c r="M176" s="8"/>
      <c r="N176" s="8"/>
      <c r="O176" s="8"/>
    </row>
    <row r="177" spans="3:15" ht="15" hidden="1" x14ac:dyDescent="0.2">
      <c r="C177" s="58"/>
      <c r="D177" s="59"/>
      <c r="E177" s="59"/>
      <c r="F177" s="59"/>
      <c r="G177" s="59"/>
      <c r="H177" s="59"/>
      <c r="I177" s="60"/>
      <c r="J177" s="70"/>
      <c r="K177" s="62"/>
      <c r="L177" s="70"/>
      <c r="M177" s="8"/>
      <c r="N177" s="8"/>
      <c r="O177" s="8"/>
    </row>
    <row r="178" spans="3:15" ht="15" hidden="1" x14ac:dyDescent="0.2">
      <c r="C178" s="58"/>
      <c r="D178" s="59"/>
      <c r="E178" s="59"/>
      <c r="F178" s="59"/>
      <c r="G178" s="59"/>
      <c r="H178" s="59"/>
      <c r="I178" s="60"/>
      <c r="J178" s="70"/>
      <c r="K178" s="62"/>
      <c r="L178" s="70"/>
      <c r="M178" s="8"/>
      <c r="N178" s="8"/>
      <c r="O178" s="8"/>
    </row>
    <row r="179" spans="3:15" ht="15" hidden="1" x14ac:dyDescent="0.2">
      <c r="C179" s="58"/>
      <c r="D179" s="59"/>
      <c r="E179" s="59"/>
      <c r="F179" s="59"/>
      <c r="G179" s="59"/>
      <c r="H179" s="59"/>
      <c r="I179" s="60"/>
      <c r="J179" s="70"/>
      <c r="K179" s="62"/>
      <c r="L179" s="70"/>
      <c r="M179" s="8"/>
      <c r="N179" s="8"/>
      <c r="O179" s="8"/>
    </row>
    <row r="180" spans="3:15" ht="15" hidden="1" x14ac:dyDescent="0.2">
      <c r="C180" s="58"/>
      <c r="D180" s="59"/>
      <c r="E180" s="59"/>
      <c r="F180" s="59"/>
      <c r="G180" s="59"/>
      <c r="H180" s="59"/>
      <c r="I180" s="60"/>
      <c r="J180" s="70"/>
      <c r="K180" s="62"/>
      <c r="L180" s="70"/>
      <c r="M180" s="8"/>
      <c r="N180" s="8"/>
      <c r="O180" s="8"/>
    </row>
    <row r="181" spans="3:15" ht="15" hidden="1" x14ac:dyDescent="0.2">
      <c r="C181" s="58"/>
      <c r="D181" s="59"/>
      <c r="E181" s="59"/>
      <c r="F181" s="59"/>
      <c r="G181" s="59"/>
      <c r="H181" s="59"/>
      <c r="I181" s="60"/>
      <c r="J181" s="70"/>
      <c r="K181" s="62"/>
      <c r="L181" s="70"/>
      <c r="M181" s="8"/>
      <c r="N181" s="8"/>
      <c r="O181" s="8"/>
    </row>
    <row r="182" spans="3:15" ht="15" hidden="1" x14ac:dyDescent="0.2">
      <c r="C182" s="58"/>
      <c r="D182" s="59"/>
      <c r="E182" s="59"/>
      <c r="F182" s="59"/>
      <c r="G182" s="59"/>
      <c r="H182" s="59"/>
      <c r="I182" s="60"/>
      <c r="J182" s="70"/>
      <c r="K182" s="62"/>
      <c r="L182" s="70"/>
      <c r="M182" s="8"/>
      <c r="N182" s="8"/>
      <c r="O182" s="8"/>
    </row>
    <row r="183" spans="3:15" ht="15" hidden="1" x14ac:dyDescent="0.2">
      <c r="C183" s="58"/>
      <c r="D183" s="59"/>
      <c r="E183" s="59"/>
      <c r="F183" s="59"/>
      <c r="G183" s="59"/>
      <c r="H183" s="59"/>
      <c r="I183" s="60"/>
      <c r="J183" s="70"/>
      <c r="K183" s="62"/>
      <c r="L183" s="70"/>
      <c r="M183" s="8"/>
      <c r="N183" s="8"/>
      <c r="O183" s="8"/>
    </row>
    <row r="184" spans="3:15" ht="15" hidden="1" x14ac:dyDescent="0.2">
      <c r="C184" s="58"/>
      <c r="D184" s="59"/>
      <c r="E184" s="59"/>
      <c r="F184" s="59"/>
      <c r="G184" s="59"/>
      <c r="H184" s="59"/>
      <c r="I184" s="60"/>
      <c r="J184" s="70"/>
      <c r="K184" s="62"/>
      <c r="L184" s="70"/>
      <c r="M184" s="8"/>
      <c r="N184" s="8"/>
      <c r="O184" s="8"/>
    </row>
    <row r="185" spans="3:15" ht="15" hidden="1" x14ac:dyDescent="0.2">
      <c r="C185" s="58"/>
      <c r="D185" s="59"/>
      <c r="E185" s="59"/>
      <c r="F185" s="59"/>
      <c r="G185" s="59"/>
      <c r="H185" s="59"/>
      <c r="I185" s="60"/>
      <c r="J185" s="70"/>
      <c r="K185" s="62"/>
      <c r="L185" s="70"/>
      <c r="M185" s="8"/>
      <c r="N185" s="8"/>
      <c r="O185" s="8"/>
    </row>
    <row r="186" spans="3:15" ht="15" hidden="1" x14ac:dyDescent="0.2">
      <c r="C186" s="58"/>
      <c r="D186" s="59"/>
      <c r="E186" s="59"/>
      <c r="F186" s="59"/>
      <c r="G186" s="59"/>
      <c r="H186" s="59"/>
      <c r="I186" s="60"/>
      <c r="J186" s="70"/>
      <c r="K186" s="62"/>
      <c r="L186" s="70"/>
      <c r="M186" s="8"/>
      <c r="N186" s="8"/>
      <c r="O186" s="8"/>
    </row>
    <row r="187" spans="3:15" ht="15" hidden="1" x14ac:dyDescent="0.2">
      <c r="C187" s="58"/>
      <c r="D187" s="59"/>
      <c r="E187" s="59"/>
      <c r="F187" s="59"/>
      <c r="G187" s="59"/>
      <c r="H187" s="59"/>
      <c r="I187" s="60"/>
      <c r="J187" s="70"/>
      <c r="K187" s="62"/>
      <c r="L187" s="70"/>
      <c r="M187" s="8"/>
      <c r="N187" s="8"/>
      <c r="O187" s="8"/>
    </row>
    <row r="188" spans="3:15" ht="15" hidden="1" x14ac:dyDescent="0.2">
      <c r="C188" s="58"/>
      <c r="D188" s="59"/>
      <c r="E188" s="59"/>
      <c r="F188" s="59"/>
      <c r="G188" s="59"/>
      <c r="H188" s="59"/>
      <c r="I188" s="60"/>
      <c r="J188" s="70"/>
      <c r="K188" s="62"/>
      <c r="L188" s="70"/>
      <c r="M188" s="8"/>
      <c r="N188" s="8"/>
      <c r="O188" s="8"/>
    </row>
    <row r="189" spans="3:15" ht="15" hidden="1" x14ac:dyDescent="0.2">
      <c r="C189" s="58"/>
      <c r="D189" s="59"/>
      <c r="E189" s="59"/>
      <c r="F189" s="59"/>
      <c r="G189" s="59"/>
      <c r="H189" s="59"/>
      <c r="I189" s="60"/>
      <c r="J189" s="70"/>
      <c r="K189" s="62"/>
      <c r="L189" s="70"/>
      <c r="M189" s="8"/>
      <c r="N189" s="8"/>
      <c r="O189" s="8"/>
    </row>
    <row r="190" spans="3:15" ht="15" hidden="1" x14ac:dyDescent="0.2">
      <c r="C190" s="58"/>
      <c r="D190" s="59"/>
      <c r="E190" s="59"/>
      <c r="F190" s="59"/>
      <c r="G190" s="59"/>
      <c r="H190" s="59"/>
      <c r="I190" s="60"/>
      <c r="J190" s="70"/>
      <c r="K190" s="62"/>
      <c r="L190" s="70"/>
      <c r="M190" s="8"/>
      <c r="N190" s="8"/>
      <c r="O190" s="8"/>
    </row>
    <row r="191" spans="3:15" ht="15" hidden="1" x14ac:dyDescent="0.2">
      <c r="C191" s="58"/>
      <c r="D191" s="59"/>
      <c r="E191" s="59"/>
      <c r="F191" s="59"/>
      <c r="G191" s="59"/>
      <c r="H191" s="59"/>
      <c r="I191" s="60"/>
      <c r="J191" s="70"/>
      <c r="K191" s="62"/>
      <c r="L191" s="70"/>
      <c r="M191" s="8"/>
      <c r="N191" s="8"/>
      <c r="O191" s="8"/>
    </row>
    <row r="192" spans="3:15" ht="15" hidden="1" x14ac:dyDescent="0.2">
      <c r="C192" s="58"/>
      <c r="D192" s="59"/>
      <c r="E192" s="59"/>
      <c r="F192" s="59"/>
      <c r="G192" s="59"/>
      <c r="H192" s="59"/>
      <c r="I192" s="60"/>
      <c r="J192" s="70"/>
      <c r="K192" s="62"/>
      <c r="L192" s="70"/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180796</v>
      </c>
      <c r="K312" s="62"/>
      <c r="L312" s="70">
        <v>160280</v>
      </c>
      <c r="M312" s="8"/>
      <c r="N312" s="8"/>
      <c r="O312" s="8"/>
    </row>
    <row r="313" spans="2:15" ht="14.65" customHeight="1" x14ac:dyDescent="0.2">
      <c r="C313" s="58" t="s">
        <v>131</v>
      </c>
      <c r="D313" s="59"/>
      <c r="E313" s="59"/>
      <c r="F313" s="59"/>
      <c r="G313" s="59"/>
      <c r="H313" s="59"/>
      <c r="I313" s="60"/>
      <c r="J313" s="61">
        <v>180796</v>
      </c>
      <c r="K313" s="62"/>
      <c r="L313" s="61">
        <v>160280</v>
      </c>
      <c r="M313" s="8"/>
      <c r="N313" s="8"/>
      <c r="O313" s="8"/>
    </row>
    <row r="314" spans="2:15" ht="14.65" customHeight="1" x14ac:dyDescent="0.2">
      <c r="C314" s="58"/>
      <c r="D314" s="59"/>
      <c r="E314" s="59"/>
      <c r="F314" s="59" t="s">
        <v>132</v>
      </c>
      <c r="G314" s="59"/>
      <c r="H314" s="59"/>
      <c r="I314" s="60"/>
      <c r="J314" s="70">
        <v>-201978.5</v>
      </c>
      <c r="K314" s="62"/>
      <c r="L314" s="70">
        <v>-173421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138</v>
      </c>
      <c r="G315" s="59"/>
      <c r="H315" s="59"/>
      <c r="I315" s="60"/>
      <c r="J315" s="70">
        <v>1297.5</v>
      </c>
      <c r="K315" s="62"/>
      <c r="L315" s="70">
        <v>-2496.3000000000002</v>
      </c>
      <c r="M315" s="8"/>
      <c r="N315" s="8"/>
      <c r="O315" s="8"/>
    </row>
    <row r="316" spans="2:15" ht="14.65" customHeight="1" x14ac:dyDescent="0.2">
      <c r="C316" s="58" t="s">
        <v>141</v>
      </c>
      <c r="D316" s="59"/>
      <c r="E316" s="59"/>
      <c r="F316" s="59"/>
      <c r="G316" s="59"/>
      <c r="H316" s="59"/>
      <c r="I316" s="60"/>
      <c r="J316" s="61">
        <v>-200681</v>
      </c>
      <c r="K316" s="62"/>
      <c r="L316" s="61">
        <v>-175917.3</v>
      </c>
      <c r="M316" s="8"/>
      <c r="N316" s="8"/>
      <c r="O316" s="8"/>
    </row>
    <row r="317" spans="2:15" ht="14.65" customHeight="1" x14ac:dyDescent="0.2">
      <c r="C317" s="58" t="s">
        <v>142</v>
      </c>
      <c r="D317" s="59"/>
      <c r="E317" s="59"/>
      <c r="F317" s="59"/>
      <c r="G317" s="59"/>
      <c r="H317" s="59"/>
      <c r="I317" s="60"/>
      <c r="J317" s="61">
        <v>-19885</v>
      </c>
      <c r="K317" s="62"/>
      <c r="L317" s="61">
        <v>-15637.299999999988</v>
      </c>
      <c r="M317" s="8"/>
      <c r="N317" s="8"/>
      <c r="O317" s="8"/>
    </row>
    <row r="318" spans="2:15" ht="14.65" customHeight="1" x14ac:dyDescent="0.2">
      <c r="C318" s="58"/>
      <c r="D318" s="59"/>
      <c r="E318" s="59"/>
      <c r="F318" s="59" t="s">
        <v>144</v>
      </c>
      <c r="G318" s="59"/>
      <c r="H318" s="59"/>
      <c r="I318" s="60"/>
      <c r="J318" s="70">
        <v>-13617.8</v>
      </c>
      <c r="K318" s="62"/>
      <c r="L318" s="70">
        <v>-13207.81</v>
      </c>
      <c r="M318" s="8"/>
      <c r="N318" s="8"/>
      <c r="O318" s="8"/>
    </row>
    <row r="319" spans="2:15" ht="14.65" customHeight="1" x14ac:dyDescent="0.2">
      <c r="C319" s="58" t="s">
        <v>148</v>
      </c>
      <c r="D319" s="59"/>
      <c r="E319" s="59"/>
      <c r="F319" s="59"/>
      <c r="G319" s="59"/>
      <c r="H319" s="59"/>
      <c r="I319" s="60"/>
      <c r="J319" s="61">
        <v>-13617.8</v>
      </c>
      <c r="K319" s="62"/>
      <c r="L319" s="61">
        <v>-13207.81</v>
      </c>
      <c r="M319" s="8"/>
      <c r="N319" s="8"/>
      <c r="O319" s="8"/>
    </row>
    <row r="320" spans="2:15" ht="14.65" customHeight="1" x14ac:dyDescent="0.2">
      <c r="C320" s="58" t="s">
        <v>149</v>
      </c>
      <c r="D320" s="59"/>
      <c r="E320" s="59"/>
      <c r="F320" s="59"/>
      <c r="G320" s="59"/>
      <c r="H320" s="59"/>
      <c r="I320" s="60"/>
      <c r="J320" s="61">
        <v>-214298.8</v>
      </c>
      <c r="K320" s="62"/>
      <c r="L320" s="61">
        <v>-189125.11</v>
      </c>
      <c r="M320" s="8"/>
      <c r="N320" s="8"/>
      <c r="O320" s="8"/>
    </row>
    <row r="321" spans="3:15" ht="14.65" customHeight="1" x14ac:dyDescent="0.2">
      <c r="C321" s="58" t="s">
        <v>150</v>
      </c>
      <c r="D321" s="59"/>
      <c r="E321" s="59"/>
      <c r="F321" s="59"/>
      <c r="G321" s="59"/>
      <c r="H321" s="59"/>
      <c r="I321" s="60"/>
      <c r="J321" s="61">
        <v>-33502.800000000003</v>
      </c>
      <c r="K321" s="62"/>
      <c r="L321" s="61">
        <v>-28845.109999999986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151</v>
      </c>
      <c r="G322" s="59"/>
      <c r="H322" s="59"/>
      <c r="I322" s="60"/>
      <c r="J322" s="70">
        <v>12118.9</v>
      </c>
      <c r="K322" s="62"/>
      <c r="L322" s="70">
        <v>12869.91</v>
      </c>
      <c r="M322" s="8"/>
      <c r="N322" s="8"/>
      <c r="O322" s="8"/>
    </row>
    <row r="323" spans="3:15" ht="14.65" customHeight="1" x14ac:dyDescent="0.2">
      <c r="C323" s="58"/>
      <c r="D323" s="59"/>
      <c r="E323" s="59"/>
      <c r="F323" s="59" t="s">
        <v>153</v>
      </c>
      <c r="G323" s="59"/>
      <c r="H323" s="59"/>
      <c r="I323" s="60"/>
      <c r="J323" s="70">
        <v>1107.3499999999999</v>
      </c>
      <c r="K323" s="62"/>
      <c r="L323" s="70">
        <v>23035.05</v>
      </c>
      <c r="M323" s="8"/>
      <c r="N323" s="8"/>
      <c r="O323" s="8"/>
    </row>
    <row r="324" spans="3:15" ht="14.65" customHeight="1" x14ac:dyDescent="0.2">
      <c r="C324" s="58" t="s">
        <v>154</v>
      </c>
      <c r="D324" s="59"/>
      <c r="E324" s="59"/>
      <c r="F324" s="59"/>
      <c r="G324" s="59"/>
      <c r="H324" s="59"/>
      <c r="I324" s="60"/>
      <c r="J324" s="61">
        <v>13226.25</v>
      </c>
      <c r="K324" s="62"/>
      <c r="L324" s="61">
        <v>35904.959999999999</v>
      </c>
      <c r="M324" s="8"/>
      <c r="N324" s="8"/>
      <c r="O324" s="8"/>
    </row>
    <row r="325" spans="3:15" ht="14.65" customHeight="1" x14ac:dyDescent="0.2">
      <c r="C325" s="58" t="s">
        <v>155</v>
      </c>
      <c r="D325" s="59"/>
      <c r="E325" s="59"/>
      <c r="F325" s="59"/>
      <c r="G325" s="59"/>
      <c r="H325" s="59"/>
      <c r="I325" s="60"/>
      <c r="J325" s="61">
        <v>13226.25</v>
      </c>
      <c r="K325" s="62"/>
      <c r="L325" s="61">
        <v>35904.959999999999</v>
      </c>
      <c r="M325" s="8"/>
      <c r="N325" s="8"/>
      <c r="O325" s="8"/>
    </row>
    <row r="326" spans="3:15" ht="14.65" customHeight="1" x14ac:dyDescent="0.2">
      <c r="C326" s="58" t="s">
        <v>156</v>
      </c>
      <c r="D326" s="59"/>
      <c r="E326" s="59"/>
      <c r="F326" s="59"/>
      <c r="G326" s="59"/>
      <c r="H326" s="59"/>
      <c r="I326" s="60"/>
      <c r="J326" s="61">
        <v>-20276.550000000003</v>
      </c>
      <c r="K326" s="62"/>
      <c r="L326" s="61">
        <v>7059.8500000000131</v>
      </c>
      <c r="M326" s="8"/>
      <c r="N326" s="8"/>
      <c r="O326" s="8"/>
    </row>
    <row r="327" spans="3:15" ht="14.65" hidden="1" customHeight="1" x14ac:dyDescent="0.2">
      <c r="C327" s="58"/>
      <c r="D327" s="59"/>
      <c r="E327" s="59"/>
      <c r="F327" s="59"/>
      <c r="G327" s="59"/>
      <c r="H327" s="59"/>
      <c r="I327" s="60"/>
      <c r="J327" s="70"/>
      <c r="K327" s="62"/>
      <c r="L327" s="70"/>
      <c r="M327" s="8"/>
      <c r="N327" s="8"/>
      <c r="O327" s="8"/>
    </row>
    <row r="328" spans="3:15" ht="14.65" hidden="1" customHeight="1" x14ac:dyDescent="0.2">
      <c r="C328" s="58"/>
      <c r="D328" s="59"/>
      <c r="E328" s="59"/>
      <c r="F328" s="59"/>
      <c r="G328" s="59"/>
      <c r="H328" s="59"/>
      <c r="I328" s="60"/>
      <c r="J328" s="70"/>
      <c r="K328" s="62"/>
      <c r="L328" s="70"/>
      <c r="M328" s="8"/>
      <c r="N328" s="8"/>
      <c r="O328" s="8"/>
    </row>
    <row r="329" spans="3:15" ht="14.65" hidden="1" customHeight="1" x14ac:dyDescent="0.2">
      <c r="C329" s="58"/>
      <c r="D329" s="59"/>
      <c r="E329" s="59"/>
      <c r="F329" s="59"/>
      <c r="G329" s="59"/>
      <c r="H329" s="59"/>
      <c r="I329" s="60"/>
      <c r="J329" s="70"/>
      <c r="K329" s="62"/>
      <c r="L329" s="70"/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657427038.59000015</v>
      </c>
      <c r="K8" s="62"/>
      <c r="L8" s="61">
        <v>580546185.79999995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587903609.54999995</v>
      </c>
      <c r="K9" s="62"/>
      <c r="L9" s="70">
        <v>525649114.19999999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290940366.86000001</v>
      </c>
      <c r="K10" s="62"/>
      <c r="L10" s="70">
        <v>249573693.76999998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/>
      <c r="E11" s="59" t="s">
        <v>162</v>
      </c>
      <c r="F11" s="59"/>
      <c r="G11" s="59"/>
      <c r="H11" s="59"/>
      <c r="I11" s="60"/>
      <c r="J11" s="70">
        <v>296963242.69</v>
      </c>
      <c r="K11" s="62"/>
      <c r="L11" s="70">
        <v>276075420.43000001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164</v>
      </c>
      <c r="E12" s="59"/>
      <c r="F12" s="59"/>
      <c r="G12" s="59"/>
      <c r="H12" s="59"/>
      <c r="I12" s="60"/>
      <c r="J12" s="70">
        <v>1594892.4299999997</v>
      </c>
      <c r="K12" s="62"/>
      <c r="L12" s="70">
        <v>2012514.6500000004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92</v>
      </c>
      <c r="E13" s="59"/>
      <c r="F13" s="59"/>
      <c r="G13" s="59"/>
      <c r="H13" s="59"/>
      <c r="I13" s="60"/>
      <c r="J13" s="70">
        <v>1011410.3300000001</v>
      </c>
      <c r="K13" s="62"/>
      <c r="L13" s="70">
        <v>1186272.1299999999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 t="s">
        <v>93</v>
      </c>
      <c r="E14" s="59"/>
      <c r="F14" s="59"/>
      <c r="G14" s="59"/>
      <c r="H14" s="59"/>
      <c r="I14" s="60"/>
      <c r="J14" s="70">
        <v>1733887.62</v>
      </c>
      <c r="K14" s="62"/>
      <c r="L14" s="70">
        <v>1202296.7999999998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 t="s">
        <v>94</v>
      </c>
      <c r="E15" s="59"/>
      <c r="F15" s="59"/>
      <c r="G15" s="59"/>
      <c r="H15" s="59"/>
      <c r="I15" s="60"/>
      <c r="J15" s="70">
        <v>25083112.090000004</v>
      </c>
      <c r="K15" s="62"/>
      <c r="L15" s="70">
        <v>20460040.549999997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95</v>
      </c>
      <c r="F16" s="59"/>
      <c r="G16" s="59"/>
      <c r="H16" s="59"/>
      <c r="I16" s="60"/>
      <c r="J16" s="70">
        <v>24421433.530000001</v>
      </c>
      <c r="K16" s="62"/>
      <c r="L16" s="70">
        <v>19657455.649999999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/>
      <c r="E17" s="59" t="s">
        <v>96</v>
      </c>
      <c r="F17" s="59"/>
      <c r="G17" s="59"/>
      <c r="H17" s="59"/>
      <c r="I17" s="60"/>
      <c r="J17" s="70">
        <v>1242193.55</v>
      </c>
      <c r="K17" s="62"/>
      <c r="L17" s="70">
        <v>1320114.29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/>
      <c r="E18" s="59" t="s">
        <v>97</v>
      </c>
      <c r="F18" s="59"/>
      <c r="G18" s="59"/>
      <c r="H18" s="59"/>
      <c r="I18" s="60"/>
      <c r="J18" s="70">
        <v>-580514.99</v>
      </c>
      <c r="K18" s="62"/>
      <c r="L18" s="70">
        <v>-517529.39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99</v>
      </c>
      <c r="E19" s="59"/>
      <c r="F19" s="59"/>
      <c r="G19" s="59"/>
      <c r="H19" s="59"/>
      <c r="I19" s="60"/>
      <c r="J19" s="70">
        <v>40100126.57</v>
      </c>
      <c r="K19" s="62"/>
      <c r="L19" s="70">
        <v>30035947.469999999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 t="s">
        <v>100</v>
      </c>
      <c r="D20" s="59"/>
      <c r="E20" s="59"/>
      <c r="F20" s="59"/>
      <c r="G20" s="59"/>
      <c r="H20" s="59"/>
      <c r="I20" s="60"/>
      <c r="J20" s="61">
        <v>657427038.58999991</v>
      </c>
      <c r="K20" s="62"/>
      <c r="L20" s="61">
        <v>580546185.79999995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 t="s">
        <v>101</v>
      </c>
      <c r="E21" s="59"/>
      <c r="F21" s="59"/>
      <c r="G21" s="59"/>
      <c r="H21" s="59"/>
      <c r="I21" s="60"/>
      <c r="J21" s="70">
        <v>150150784.78999999</v>
      </c>
      <c r="K21" s="62"/>
      <c r="L21" s="70">
        <v>132922917.92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 t="s">
        <v>103</v>
      </c>
      <c r="F22" s="59"/>
      <c r="G22" s="59"/>
      <c r="H22" s="59"/>
      <c r="I22" s="60"/>
      <c r="J22" s="70">
        <v>150150784.78999999</v>
      </c>
      <c r="K22" s="62"/>
      <c r="L22" s="70">
        <v>132922917.92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104</v>
      </c>
      <c r="G23" s="59"/>
      <c r="H23" s="59"/>
      <c r="I23" s="60"/>
      <c r="J23" s="70">
        <v>124675939.56999999</v>
      </c>
      <c r="K23" s="62"/>
      <c r="L23" s="70">
        <v>111993272.42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105</v>
      </c>
      <c r="G24" s="59"/>
      <c r="H24" s="59"/>
      <c r="I24" s="60"/>
      <c r="J24" s="70">
        <v>1681093.52</v>
      </c>
      <c r="K24" s="62"/>
      <c r="L24" s="70">
        <v>1109577.71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106</v>
      </c>
      <c r="G25" s="59"/>
      <c r="H25" s="59"/>
      <c r="I25" s="60"/>
      <c r="J25" s="70">
        <v>3540303.47</v>
      </c>
      <c r="K25" s="62"/>
      <c r="L25" s="70">
        <v>3372087.95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166</v>
      </c>
      <c r="G26" s="59"/>
      <c r="H26" s="59"/>
      <c r="I26" s="60"/>
      <c r="J26" s="70">
        <v>20253448.23</v>
      </c>
      <c r="K26" s="62"/>
      <c r="L26" s="70">
        <v>16447979.84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 t="s">
        <v>109</v>
      </c>
      <c r="E27" s="59"/>
      <c r="F27" s="59"/>
      <c r="G27" s="59"/>
      <c r="H27" s="59"/>
      <c r="I27" s="60"/>
      <c r="J27" s="70">
        <v>507276253.79999995</v>
      </c>
      <c r="K27" s="62"/>
      <c r="L27" s="70">
        <v>447623267.88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 t="s">
        <v>110</v>
      </c>
      <c r="F28" s="59"/>
      <c r="G28" s="59"/>
      <c r="H28" s="59"/>
      <c r="I28" s="60"/>
      <c r="J28" s="70">
        <v>302234000</v>
      </c>
      <c r="K28" s="62"/>
      <c r="L28" s="70">
        <v>294272000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111</v>
      </c>
      <c r="G29" s="59"/>
      <c r="H29" s="59"/>
      <c r="I29" s="60"/>
      <c r="J29" s="70">
        <v>72000</v>
      </c>
      <c r="K29" s="62"/>
      <c r="L29" s="70">
        <v>90000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112</v>
      </c>
      <c r="G30" s="59"/>
      <c r="H30" s="59"/>
      <c r="I30" s="60"/>
      <c r="J30" s="70">
        <v>350000</v>
      </c>
      <c r="K30" s="62"/>
      <c r="L30" s="70">
        <v>400000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/>
      <c r="F31" s="59" t="s">
        <v>113</v>
      </c>
      <c r="G31" s="59"/>
      <c r="H31" s="59"/>
      <c r="I31" s="60"/>
      <c r="J31" s="70">
        <v>133028000</v>
      </c>
      <c r="K31" s="62"/>
      <c r="L31" s="70">
        <v>126195000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/>
      <c r="F32" s="59" t="s">
        <v>114</v>
      </c>
      <c r="G32" s="59"/>
      <c r="H32" s="59"/>
      <c r="I32" s="60"/>
      <c r="J32" s="70">
        <v>154000</v>
      </c>
      <c r="K32" s="62"/>
      <c r="L32" s="70">
        <v>228000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/>
      <c r="F33" s="59" t="s">
        <v>167</v>
      </c>
      <c r="G33" s="59"/>
      <c r="H33" s="59"/>
      <c r="I33" s="60"/>
      <c r="J33" s="70">
        <v>168630000</v>
      </c>
      <c r="K33" s="62"/>
      <c r="L33" s="70">
        <v>167359000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193</v>
      </c>
      <c r="F34" s="59"/>
      <c r="G34" s="59"/>
      <c r="H34" s="59"/>
      <c r="I34" s="60"/>
      <c r="J34" s="70">
        <v>65650000</v>
      </c>
      <c r="K34" s="62"/>
      <c r="L34" s="70">
        <v>59274000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183</v>
      </c>
      <c r="F35" s="59"/>
      <c r="G35" s="59"/>
      <c r="H35" s="59"/>
      <c r="I35" s="60"/>
      <c r="J35" s="70">
        <v>796000</v>
      </c>
      <c r="K35" s="62"/>
      <c r="L35" s="70">
        <v>860000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/>
      <c r="F36" s="59" t="s">
        <v>184</v>
      </c>
      <c r="G36" s="59"/>
      <c r="H36" s="59"/>
      <c r="I36" s="60"/>
      <c r="J36" s="70">
        <v>427000</v>
      </c>
      <c r="K36" s="62"/>
      <c r="L36" s="70">
        <v>482000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/>
      <c r="F37" s="59" t="s">
        <v>194</v>
      </c>
      <c r="G37" s="59"/>
      <c r="H37" s="59"/>
      <c r="I37" s="60"/>
      <c r="J37" s="70">
        <v>369000</v>
      </c>
      <c r="K37" s="62"/>
      <c r="L37" s="70">
        <v>378000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168</v>
      </c>
      <c r="F38" s="59"/>
      <c r="G38" s="59"/>
      <c r="H38" s="59"/>
      <c r="I38" s="60"/>
      <c r="J38" s="70">
        <v>35635589.119999997</v>
      </c>
      <c r="K38" s="62"/>
      <c r="L38" s="70">
        <v>33129050.449999999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116</v>
      </c>
      <c r="F39" s="59"/>
      <c r="G39" s="59"/>
      <c r="H39" s="59"/>
      <c r="I39" s="60"/>
      <c r="J39" s="70">
        <v>2539270.7999999998</v>
      </c>
      <c r="K39" s="62"/>
      <c r="L39" s="70">
        <v>2659467.75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8"/>
      <c r="D40" s="59"/>
      <c r="E40" s="59" t="s">
        <v>171</v>
      </c>
      <c r="F40" s="59"/>
      <c r="G40" s="59"/>
      <c r="H40" s="59"/>
      <c r="I40" s="60"/>
      <c r="J40" s="70">
        <v>16934890.100000001</v>
      </c>
      <c r="K40" s="62"/>
      <c r="L40" s="70">
        <v>-403238.7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8"/>
      <c r="D41" s="59"/>
      <c r="E41" s="59" t="s">
        <v>117</v>
      </c>
      <c r="F41" s="59"/>
      <c r="G41" s="59"/>
      <c r="H41" s="59"/>
      <c r="I41" s="60"/>
      <c r="J41" s="70">
        <v>39708640.649999999</v>
      </c>
      <c r="K41" s="62"/>
      <c r="L41" s="70">
        <v>40390709.420000002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8"/>
      <c r="D42" s="59"/>
      <c r="E42" s="59" t="s">
        <v>173</v>
      </c>
      <c r="F42" s="59"/>
      <c r="G42" s="59"/>
      <c r="H42" s="59"/>
      <c r="I42" s="60"/>
      <c r="J42" s="70">
        <v>4693.3500000000004</v>
      </c>
      <c r="K42" s="62"/>
      <c r="L42" s="70">
        <v>0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8"/>
      <c r="D43" s="59"/>
      <c r="E43" s="59" t="s">
        <v>118</v>
      </c>
      <c r="F43" s="59"/>
      <c r="G43" s="59"/>
      <c r="H43" s="59"/>
      <c r="I43" s="60"/>
      <c r="J43" s="70">
        <v>10466.5</v>
      </c>
      <c r="K43" s="62"/>
      <c r="L43" s="70">
        <v>0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8"/>
      <c r="D44" s="59"/>
      <c r="E44" s="59" t="s">
        <v>119</v>
      </c>
      <c r="F44" s="59"/>
      <c r="G44" s="59"/>
      <c r="H44" s="59"/>
      <c r="I44" s="60"/>
      <c r="J44" s="70">
        <v>23702.5</v>
      </c>
      <c r="K44" s="62"/>
      <c r="L44" s="70">
        <v>4730.7999999999302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8"/>
      <c r="D45" s="59"/>
      <c r="E45" s="59" t="s">
        <v>120</v>
      </c>
      <c r="F45" s="59"/>
      <c r="G45" s="59"/>
      <c r="H45" s="59"/>
      <c r="I45" s="60"/>
      <c r="J45" s="70">
        <v>5870097.1200000001</v>
      </c>
      <c r="K45" s="62"/>
      <c r="L45" s="70">
        <v>5232810.2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customHeight="1" x14ac:dyDescent="0.2">
      <c r="C46" s="58"/>
      <c r="D46" s="59"/>
      <c r="E46" s="59" t="s">
        <v>122</v>
      </c>
      <c r="F46" s="59"/>
      <c r="G46" s="59"/>
      <c r="H46" s="59"/>
      <c r="I46" s="60"/>
      <c r="J46" s="70">
        <v>37868903.659999996</v>
      </c>
      <c r="K46" s="62"/>
      <c r="L46" s="70">
        <v>12203737.960000001</v>
      </c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651251578.75999999</v>
      </c>
      <c r="K160" s="62"/>
      <c r="L160" s="70">
        <v>562226244.91999996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-565000.11</v>
      </c>
      <c r="K161" s="62"/>
      <c r="L161" s="70">
        <v>-498128.6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74097793.75</v>
      </c>
      <c r="K162" s="62"/>
      <c r="L162" s="70">
        <v>62884345.950000003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129</v>
      </c>
      <c r="G163" s="59"/>
      <c r="H163" s="59"/>
      <c r="I163" s="60"/>
      <c r="J163" s="70">
        <v>-560946</v>
      </c>
      <c r="K163" s="62"/>
      <c r="L163" s="70">
        <v>-363645.6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130</v>
      </c>
      <c r="G164" s="59"/>
      <c r="H164" s="59"/>
      <c r="I164" s="60"/>
      <c r="J164" s="70">
        <v>-74097793.75</v>
      </c>
      <c r="K164" s="62"/>
      <c r="L164" s="70">
        <v>-62884345.950000003</v>
      </c>
      <c r="M164" s="8"/>
      <c r="N164" s="8"/>
      <c r="O164" s="8"/>
    </row>
    <row r="165" spans="3:15" ht="15" x14ac:dyDescent="0.2">
      <c r="C165" s="58" t="s">
        <v>131</v>
      </c>
      <c r="D165" s="59"/>
      <c r="E165" s="59"/>
      <c r="F165" s="59"/>
      <c r="G165" s="59"/>
      <c r="H165" s="59"/>
      <c r="I165" s="60"/>
      <c r="J165" s="61">
        <v>650125632.64999998</v>
      </c>
      <c r="K165" s="62"/>
      <c r="L165" s="61">
        <v>561364470.71999991</v>
      </c>
      <c r="M165" s="8"/>
      <c r="N165" s="8"/>
      <c r="O165" s="8"/>
    </row>
    <row r="166" spans="3:15" ht="15" x14ac:dyDescent="0.2">
      <c r="C166" s="58"/>
      <c r="D166" s="59"/>
      <c r="E166" s="59"/>
      <c r="F166" s="59" t="s">
        <v>132</v>
      </c>
      <c r="G166" s="59"/>
      <c r="H166" s="59"/>
      <c r="I166" s="60"/>
      <c r="J166" s="70">
        <v>-678351749.5</v>
      </c>
      <c r="K166" s="62"/>
      <c r="L166" s="70">
        <v>-613096228.25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133</v>
      </c>
      <c r="G167" s="59"/>
      <c r="H167" s="59"/>
      <c r="I167" s="60"/>
      <c r="J167" s="70">
        <v>99967688.950000003</v>
      </c>
      <c r="K167" s="62"/>
      <c r="L167" s="70">
        <v>87286690.799999997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175</v>
      </c>
      <c r="G168" s="59"/>
      <c r="H168" s="59"/>
      <c r="I168" s="60"/>
      <c r="J168" s="70">
        <v>-187629.33</v>
      </c>
      <c r="K168" s="62"/>
      <c r="L168" s="70">
        <v>-139014.64000000001</v>
      </c>
      <c r="M168" s="8"/>
      <c r="N168" s="8"/>
      <c r="O168" s="8"/>
    </row>
    <row r="169" spans="3:15" ht="15" x14ac:dyDescent="0.2">
      <c r="C169" s="58" t="s">
        <v>134</v>
      </c>
      <c r="D169" s="59"/>
      <c r="E169" s="59"/>
      <c r="F169" s="59"/>
      <c r="G169" s="59"/>
      <c r="H169" s="59"/>
      <c r="I169" s="60"/>
      <c r="J169" s="61">
        <v>99780059.620000005</v>
      </c>
      <c r="K169" s="62"/>
      <c r="L169" s="61">
        <v>87147676.159999996</v>
      </c>
      <c r="M169" s="8"/>
      <c r="N169" s="8"/>
      <c r="O169" s="8"/>
    </row>
    <row r="170" spans="3:15" ht="15" x14ac:dyDescent="0.2">
      <c r="C170" s="58" t="s">
        <v>135</v>
      </c>
      <c r="D170" s="59"/>
      <c r="E170" s="59"/>
      <c r="F170" s="59"/>
      <c r="G170" s="59"/>
      <c r="H170" s="59"/>
      <c r="I170" s="60"/>
      <c r="J170" s="61">
        <v>-578571689.88</v>
      </c>
      <c r="K170" s="62"/>
      <c r="L170" s="61">
        <v>-525948552.09000003</v>
      </c>
      <c r="M170" s="8"/>
      <c r="N170" s="8"/>
      <c r="O170" s="8"/>
    </row>
    <row r="171" spans="3:15" ht="15" x14ac:dyDescent="0.2">
      <c r="C171" s="58"/>
      <c r="D171" s="59"/>
      <c r="E171" s="59"/>
      <c r="F171" s="59" t="s">
        <v>176</v>
      </c>
      <c r="G171" s="59"/>
      <c r="H171" s="59"/>
      <c r="I171" s="60"/>
      <c r="J171" s="70">
        <v>-7532337.2999999998</v>
      </c>
      <c r="K171" s="62"/>
      <c r="L171" s="70">
        <v>-4876481.3499999996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136</v>
      </c>
      <c r="G172" s="59"/>
      <c r="H172" s="59"/>
      <c r="I172" s="60"/>
      <c r="J172" s="70">
        <v>-1274152.05</v>
      </c>
      <c r="K172" s="62"/>
      <c r="L172" s="70">
        <v>-997191.75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137</v>
      </c>
      <c r="G173" s="59"/>
      <c r="H173" s="59"/>
      <c r="I173" s="60"/>
      <c r="J173" s="70">
        <v>1575751.08</v>
      </c>
      <c r="K173" s="62"/>
      <c r="L173" s="70">
        <v>441438.71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138</v>
      </c>
      <c r="G174" s="59"/>
      <c r="H174" s="59"/>
      <c r="I174" s="60"/>
      <c r="J174" s="70">
        <v>-6833000</v>
      </c>
      <c r="K174" s="62"/>
      <c r="L174" s="70">
        <v>-7141000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191</v>
      </c>
      <c r="G175" s="59"/>
      <c r="H175" s="59"/>
      <c r="I175" s="60"/>
      <c r="J175" s="70">
        <v>0</v>
      </c>
      <c r="K175" s="62"/>
      <c r="L175" s="70">
        <v>-1793223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139</v>
      </c>
      <c r="G176" s="59"/>
      <c r="H176" s="59"/>
      <c r="I176" s="60"/>
      <c r="J176" s="70">
        <v>-9291248</v>
      </c>
      <c r="K176" s="62"/>
      <c r="L176" s="70">
        <v>-2366666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140</v>
      </c>
      <c r="G177" s="59"/>
      <c r="H177" s="59"/>
      <c r="I177" s="60"/>
      <c r="J177" s="70">
        <v>-30500000</v>
      </c>
      <c r="K177" s="62"/>
      <c r="L177" s="70">
        <v>-4400000</v>
      </c>
      <c r="M177" s="8"/>
      <c r="N177" s="8"/>
      <c r="O177" s="8"/>
    </row>
    <row r="178" spans="3:15" ht="15" x14ac:dyDescent="0.2">
      <c r="C178" s="58" t="s">
        <v>141</v>
      </c>
      <c r="D178" s="59"/>
      <c r="E178" s="59"/>
      <c r="F178" s="59"/>
      <c r="G178" s="59"/>
      <c r="H178" s="59"/>
      <c r="I178" s="60"/>
      <c r="J178" s="61">
        <v>-632426676.14999986</v>
      </c>
      <c r="K178" s="62"/>
      <c r="L178" s="61">
        <v>-547081675.48000002</v>
      </c>
      <c r="M178" s="8"/>
      <c r="N178" s="8"/>
      <c r="O178" s="8"/>
    </row>
    <row r="179" spans="3:15" ht="15" x14ac:dyDescent="0.2">
      <c r="C179" s="58" t="s">
        <v>142</v>
      </c>
      <c r="D179" s="59"/>
      <c r="E179" s="59"/>
      <c r="F179" s="59"/>
      <c r="G179" s="59"/>
      <c r="H179" s="59"/>
      <c r="I179" s="60"/>
      <c r="J179" s="61">
        <v>17698956.500000119</v>
      </c>
      <c r="K179" s="62"/>
      <c r="L179" s="61">
        <v>14282795.23999989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143</v>
      </c>
      <c r="G180" s="59"/>
      <c r="H180" s="59"/>
      <c r="I180" s="60"/>
      <c r="J180" s="70">
        <v>-10181845.77</v>
      </c>
      <c r="K180" s="62"/>
      <c r="L180" s="70">
        <v>-9646043.4299999997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186</v>
      </c>
      <c r="G181" s="59"/>
      <c r="H181" s="59"/>
      <c r="I181" s="60"/>
      <c r="J181" s="70">
        <v>-802.6</v>
      </c>
      <c r="K181" s="62"/>
      <c r="L181" s="70">
        <v>-556.6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144</v>
      </c>
      <c r="G182" s="59"/>
      <c r="H182" s="59"/>
      <c r="I182" s="60"/>
      <c r="J182" s="70">
        <v>-7618857.4900000002</v>
      </c>
      <c r="K182" s="62"/>
      <c r="L182" s="70">
        <v>-7223155.7800000003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145</v>
      </c>
      <c r="G183" s="59"/>
      <c r="H183" s="59"/>
      <c r="I183" s="60"/>
      <c r="J183" s="70">
        <v>-2015760.32</v>
      </c>
      <c r="K183" s="62"/>
      <c r="L183" s="70">
        <v>-2027594.49</v>
      </c>
      <c r="M183" s="8"/>
      <c r="N183" s="8"/>
      <c r="O183" s="8"/>
    </row>
    <row r="184" spans="3:15" ht="15" x14ac:dyDescent="0.2">
      <c r="C184" s="58"/>
      <c r="D184" s="59"/>
      <c r="E184" s="59"/>
      <c r="F184" s="59" t="s">
        <v>146</v>
      </c>
      <c r="G184" s="59"/>
      <c r="H184" s="59"/>
      <c r="I184" s="60"/>
      <c r="J184" s="70">
        <v>-228586.05</v>
      </c>
      <c r="K184" s="62"/>
      <c r="L184" s="70">
        <v>-451784.6</v>
      </c>
      <c r="M184" s="8"/>
      <c r="N184" s="8"/>
      <c r="O184" s="8"/>
    </row>
    <row r="185" spans="3:15" ht="15" x14ac:dyDescent="0.2">
      <c r="C185" s="58"/>
      <c r="D185" s="59"/>
      <c r="E185" s="59"/>
      <c r="F185" s="59" t="s">
        <v>147</v>
      </c>
      <c r="G185" s="59"/>
      <c r="H185" s="59"/>
      <c r="I185" s="60"/>
      <c r="J185" s="70">
        <v>-846177.28000000003</v>
      </c>
      <c r="K185" s="62"/>
      <c r="L185" s="70">
        <v>-693514.03</v>
      </c>
      <c r="M185" s="8"/>
      <c r="N185" s="8"/>
      <c r="O185" s="8"/>
    </row>
    <row r="186" spans="3:15" ht="15" x14ac:dyDescent="0.2">
      <c r="C186" s="58" t="s">
        <v>148</v>
      </c>
      <c r="D186" s="59"/>
      <c r="E186" s="59"/>
      <c r="F186" s="59"/>
      <c r="G186" s="59"/>
      <c r="H186" s="59"/>
      <c r="I186" s="60"/>
      <c r="J186" s="61">
        <v>-20892029.510000002</v>
      </c>
      <c r="K186" s="62"/>
      <c r="L186" s="61">
        <v>-20042648.93</v>
      </c>
      <c r="M186" s="8"/>
      <c r="N186" s="8"/>
      <c r="O186" s="8"/>
    </row>
    <row r="187" spans="3:15" ht="15" x14ac:dyDescent="0.2">
      <c r="C187" s="58" t="s">
        <v>149</v>
      </c>
      <c r="D187" s="59"/>
      <c r="E187" s="59"/>
      <c r="F187" s="59"/>
      <c r="G187" s="59"/>
      <c r="H187" s="59"/>
      <c r="I187" s="60"/>
      <c r="J187" s="61">
        <v>-653318705.65999985</v>
      </c>
      <c r="K187" s="62"/>
      <c r="L187" s="61">
        <v>-567124324.40999997</v>
      </c>
      <c r="M187" s="8"/>
      <c r="N187" s="8"/>
      <c r="O187" s="8"/>
    </row>
    <row r="188" spans="3:15" ht="15" x14ac:dyDescent="0.2">
      <c r="C188" s="58" t="s">
        <v>150</v>
      </c>
      <c r="D188" s="59"/>
      <c r="E188" s="59"/>
      <c r="F188" s="59"/>
      <c r="G188" s="59"/>
      <c r="H188" s="59"/>
      <c r="I188" s="60"/>
      <c r="J188" s="61">
        <v>-3193073.0099998824</v>
      </c>
      <c r="K188" s="62"/>
      <c r="L188" s="61">
        <v>-5759853.6900001094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151</v>
      </c>
      <c r="G189" s="59"/>
      <c r="H189" s="59"/>
      <c r="I189" s="60"/>
      <c r="J189" s="70">
        <v>318331.07</v>
      </c>
      <c r="K189" s="62"/>
      <c r="L189" s="70">
        <v>283119.78000000003</v>
      </c>
      <c r="M189" s="8"/>
      <c r="N189" s="8"/>
      <c r="O189" s="8"/>
    </row>
    <row r="190" spans="3:15" ht="15" x14ac:dyDescent="0.2">
      <c r="C190" s="58"/>
      <c r="D190" s="59"/>
      <c r="E190" s="59"/>
      <c r="F190" s="59" t="s">
        <v>152</v>
      </c>
      <c r="G190" s="59"/>
      <c r="H190" s="59"/>
      <c r="I190" s="60"/>
      <c r="J190" s="70">
        <v>-966134.64</v>
      </c>
      <c r="K190" s="62"/>
      <c r="L190" s="70">
        <v>-1141880.23</v>
      </c>
      <c r="M190" s="8"/>
      <c r="N190" s="8"/>
      <c r="O190" s="8"/>
    </row>
    <row r="191" spans="3:15" ht="15" x14ac:dyDescent="0.2">
      <c r="C191" s="58"/>
      <c r="D191" s="59"/>
      <c r="E191" s="59"/>
      <c r="F191" s="59" t="s">
        <v>153</v>
      </c>
      <c r="G191" s="59"/>
      <c r="H191" s="59"/>
      <c r="I191" s="60"/>
      <c r="J191" s="70">
        <v>16523543.720000001</v>
      </c>
      <c r="K191" s="62"/>
      <c r="L191" s="70">
        <v>7220615.6699999999</v>
      </c>
      <c r="M191" s="8"/>
      <c r="N191" s="8"/>
      <c r="O191" s="8"/>
    </row>
    <row r="192" spans="3:15" ht="15" x14ac:dyDescent="0.2">
      <c r="C192" s="58" t="s">
        <v>154</v>
      </c>
      <c r="D192" s="59"/>
      <c r="E192" s="59"/>
      <c r="F192" s="59"/>
      <c r="G192" s="59"/>
      <c r="H192" s="59"/>
      <c r="I192" s="60"/>
      <c r="J192" s="61">
        <v>15875740.15</v>
      </c>
      <c r="K192" s="62"/>
      <c r="L192" s="61">
        <v>6361855.2199999997</v>
      </c>
      <c r="M192" s="8"/>
      <c r="N192" s="8"/>
      <c r="O192" s="8"/>
    </row>
    <row r="193" spans="3:15" ht="15" x14ac:dyDescent="0.2">
      <c r="C193" s="58" t="s">
        <v>155</v>
      </c>
      <c r="D193" s="59"/>
      <c r="E193" s="59"/>
      <c r="F193" s="59"/>
      <c r="G193" s="59"/>
      <c r="H193" s="59"/>
      <c r="I193" s="60"/>
      <c r="J193" s="61">
        <v>15875740.15</v>
      </c>
      <c r="K193" s="62"/>
      <c r="L193" s="61">
        <v>6361855.2199999997</v>
      </c>
      <c r="M193" s="8"/>
      <c r="N193" s="8"/>
      <c r="O193" s="8"/>
    </row>
    <row r="194" spans="3:15" ht="15" x14ac:dyDescent="0.2">
      <c r="C194" s="58" t="s">
        <v>156</v>
      </c>
      <c r="D194" s="59"/>
      <c r="E194" s="59"/>
      <c r="F194" s="59"/>
      <c r="G194" s="59"/>
      <c r="H194" s="59"/>
      <c r="I194" s="60"/>
      <c r="J194" s="61">
        <v>12682667.140000118</v>
      </c>
      <c r="K194" s="62"/>
      <c r="L194" s="61">
        <v>602001.52999989036</v>
      </c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343850.5</v>
      </c>
      <c r="K312" s="62"/>
      <c r="L312" s="70">
        <v>363310.25</v>
      </c>
      <c r="M312" s="8"/>
      <c r="N312" s="8"/>
      <c r="O312" s="8"/>
    </row>
    <row r="313" spans="2:15" ht="14.65" customHeight="1" x14ac:dyDescent="0.2">
      <c r="C313" s="58" t="s">
        <v>131</v>
      </c>
      <c r="D313" s="59"/>
      <c r="E313" s="59"/>
      <c r="F313" s="59"/>
      <c r="G313" s="59"/>
      <c r="H313" s="59"/>
      <c r="I313" s="60"/>
      <c r="J313" s="61">
        <v>343850.5</v>
      </c>
      <c r="K313" s="62"/>
      <c r="L313" s="61">
        <v>363310.25</v>
      </c>
      <c r="M313" s="8"/>
      <c r="N313" s="8"/>
      <c r="O313" s="8"/>
    </row>
    <row r="314" spans="2:15" ht="14.65" customHeight="1" x14ac:dyDescent="0.2">
      <c r="C314" s="58"/>
      <c r="D314" s="59"/>
      <c r="E314" s="59"/>
      <c r="F314" s="59" t="s">
        <v>132</v>
      </c>
      <c r="G314" s="59"/>
      <c r="H314" s="59"/>
      <c r="I314" s="60"/>
      <c r="J314" s="70">
        <v>-241306.6</v>
      </c>
      <c r="K314" s="62"/>
      <c r="L314" s="70">
        <v>-301379.90000000002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137</v>
      </c>
      <c r="G315" s="59"/>
      <c r="H315" s="59"/>
      <c r="I315" s="60"/>
      <c r="J315" s="70">
        <v>-20</v>
      </c>
      <c r="K315" s="62"/>
      <c r="L315" s="70">
        <v>0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138</v>
      </c>
      <c r="G316" s="59"/>
      <c r="H316" s="59"/>
      <c r="I316" s="60"/>
      <c r="J316" s="70">
        <v>68000</v>
      </c>
      <c r="K316" s="62"/>
      <c r="L316" s="70">
        <v>-7000</v>
      </c>
      <c r="M316" s="8"/>
      <c r="N316" s="8"/>
      <c r="O316" s="8"/>
    </row>
    <row r="317" spans="2:15" ht="14.65" customHeight="1" x14ac:dyDescent="0.2">
      <c r="C317" s="58" t="s">
        <v>141</v>
      </c>
      <c r="D317" s="59"/>
      <c r="E317" s="59"/>
      <c r="F317" s="59"/>
      <c r="G317" s="59"/>
      <c r="H317" s="59"/>
      <c r="I317" s="60"/>
      <c r="J317" s="61">
        <v>-173326.6</v>
      </c>
      <c r="K317" s="62"/>
      <c r="L317" s="61">
        <v>-308379.90000000002</v>
      </c>
      <c r="M317" s="8"/>
      <c r="N317" s="8"/>
      <c r="O317" s="8"/>
    </row>
    <row r="318" spans="2:15" ht="14.65" customHeight="1" x14ac:dyDescent="0.2">
      <c r="C318" s="58" t="s">
        <v>142</v>
      </c>
      <c r="D318" s="59"/>
      <c r="E318" s="59"/>
      <c r="F318" s="59"/>
      <c r="G318" s="59"/>
      <c r="H318" s="59"/>
      <c r="I318" s="60"/>
      <c r="J318" s="61">
        <v>170523.9</v>
      </c>
      <c r="K318" s="62"/>
      <c r="L318" s="61">
        <v>54930.349999999977</v>
      </c>
      <c r="M318" s="8"/>
      <c r="N318" s="8"/>
      <c r="O318" s="8"/>
    </row>
    <row r="319" spans="2:15" ht="14.65" customHeight="1" x14ac:dyDescent="0.2">
      <c r="C319" s="58"/>
      <c r="D319" s="59"/>
      <c r="E319" s="59"/>
      <c r="F319" s="59" t="s">
        <v>143</v>
      </c>
      <c r="G319" s="59"/>
      <c r="H319" s="59"/>
      <c r="I319" s="60"/>
      <c r="J319" s="70">
        <v>-5375.83</v>
      </c>
      <c r="K319" s="62"/>
      <c r="L319" s="70">
        <v>-6233.27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144</v>
      </c>
      <c r="G320" s="59"/>
      <c r="H320" s="59"/>
      <c r="I320" s="60"/>
      <c r="J320" s="70">
        <v>-4022.6400000000003</v>
      </c>
      <c r="K320" s="62"/>
      <c r="L320" s="70">
        <v>-4667.6000000000004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145</v>
      </c>
      <c r="G321" s="59"/>
      <c r="H321" s="59"/>
      <c r="I321" s="60"/>
      <c r="J321" s="70">
        <v>-1064.29</v>
      </c>
      <c r="K321" s="62"/>
      <c r="L321" s="70">
        <v>-1310.23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147</v>
      </c>
      <c r="G322" s="59"/>
      <c r="H322" s="59"/>
      <c r="I322" s="60"/>
      <c r="J322" s="70">
        <v>-446.77</v>
      </c>
      <c r="K322" s="62"/>
      <c r="L322" s="70">
        <v>-448.15000000000003</v>
      </c>
      <c r="M322" s="8"/>
      <c r="N322" s="8"/>
      <c r="O322" s="8"/>
    </row>
    <row r="323" spans="3:15" ht="14.65" customHeight="1" x14ac:dyDescent="0.2">
      <c r="C323" s="58" t="s">
        <v>148</v>
      </c>
      <c r="D323" s="59"/>
      <c r="E323" s="59"/>
      <c r="F323" s="59"/>
      <c r="G323" s="59"/>
      <c r="H323" s="59"/>
      <c r="I323" s="60"/>
      <c r="J323" s="61">
        <v>-10909.530000000002</v>
      </c>
      <c r="K323" s="62"/>
      <c r="L323" s="61">
        <v>-12659.250000000002</v>
      </c>
      <c r="M323" s="8"/>
      <c r="N323" s="8"/>
      <c r="O323" s="8"/>
    </row>
    <row r="324" spans="3:15" ht="14.65" customHeight="1" x14ac:dyDescent="0.2">
      <c r="C324" s="58" t="s">
        <v>149</v>
      </c>
      <c r="D324" s="59"/>
      <c r="E324" s="59"/>
      <c r="F324" s="59"/>
      <c r="G324" s="59"/>
      <c r="H324" s="59"/>
      <c r="I324" s="60"/>
      <c r="J324" s="61">
        <v>-184236.13</v>
      </c>
      <c r="K324" s="62"/>
      <c r="L324" s="61">
        <v>-321039.15000000002</v>
      </c>
      <c r="M324" s="8"/>
      <c r="N324" s="8"/>
      <c r="O324" s="8"/>
    </row>
    <row r="325" spans="3:15" ht="14.65" customHeight="1" x14ac:dyDescent="0.2">
      <c r="C325" s="58" t="s">
        <v>150</v>
      </c>
      <c r="D325" s="59"/>
      <c r="E325" s="59"/>
      <c r="F325" s="59"/>
      <c r="G325" s="59"/>
      <c r="H325" s="59"/>
      <c r="I325" s="60"/>
      <c r="J325" s="61">
        <v>159614.37</v>
      </c>
      <c r="K325" s="62"/>
      <c r="L325" s="61">
        <v>42271.099999999977</v>
      </c>
      <c r="M325" s="8"/>
      <c r="N325" s="8"/>
      <c r="O325" s="8"/>
    </row>
    <row r="326" spans="3:15" ht="14.65" customHeight="1" x14ac:dyDescent="0.2">
      <c r="C326" s="58"/>
      <c r="D326" s="59"/>
      <c r="E326" s="59"/>
      <c r="F326" s="59" t="s">
        <v>151</v>
      </c>
      <c r="G326" s="59"/>
      <c r="H326" s="59"/>
      <c r="I326" s="60"/>
      <c r="J326" s="70">
        <v>168.07</v>
      </c>
      <c r="K326" s="62"/>
      <c r="L326" s="70">
        <v>182.95</v>
      </c>
      <c r="M326" s="8"/>
      <c r="N326" s="8"/>
      <c r="O326" s="8"/>
    </row>
    <row r="327" spans="3:15" ht="14.65" customHeight="1" x14ac:dyDescent="0.2">
      <c r="C327" s="58"/>
      <c r="D327" s="59"/>
      <c r="E327" s="59"/>
      <c r="F327" s="59" t="s">
        <v>152</v>
      </c>
      <c r="G327" s="59"/>
      <c r="H327" s="59"/>
      <c r="I327" s="60"/>
      <c r="J327" s="70">
        <v>-510.11</v>
      </c>
      <c r="K327" s="62"/>
      <c r="L327" s="70">
        <v>-737.88</v>
      </c>
      <c r="M327" s="8"/>
      <c r="N327" s="8"/>
      <c r="O327" s="8"/>
    </row>
    <row r="328" spans="3:15" ht="14.65" customHeight="1" x14ac:dyDescent="0.2">
      <c r="C328" s="58"/>
      <c r="D328" s="59"/>
      <c r="E328" s="59"/>
      <c r="F328" s="59" t="s">
        <v>153</v>
      </c>
      <c r="G328" s="59"/>
      <c r="H328" s="59"/>
      <c r="I328" s="60"/>
      <c r="J328" s="70">
        <v>8943.19</v>
      </c>
      <c r="K328" s="62"/>
      <c r="L328" s="70">
        <v>5149.6099999999997</v>
      </c>
      <c r="M328" s="8"/>
      <c r="N328" s="8"/>
      <c r="O328" s="8"/>
    </row>
    <row r="329" spans="3:15" ht="14.65" customHeight="1" x14ac:dyDescent="0.2">
      <c r="C329" s="58" t="s">
        <v>154</v>
      </c>
      <c r="D329" s="59"/>
      <c r="E329" s="59"/>
      <c r="F329" s="59"/>
      <c r="G329" s="59"/>
      <c r="H329" s="59"/>
      <c r="I329" s="60"/>
      <c r="J329" s="61">
        <v>8601.15</v>
      </c>
      <c r="K329" s="62"/>
      <c r="L329" s="61">
        <v>4594.68</v>
      </c>
      <c r="M329" s="8"/>
      <c r="N329" s="8"/>
      <c r="O329" s="8"/>
    </row>
    <row r="330" spans="3:15" ht="14.65" customHeight="1" x14ac:dyDescent="0.2">
      <c r="C330" s="58" t="s">
        <v>155</v>
      </c>
      <c r="D330" s="59"/>
      <c r="E330" s="59"/>
      <c r="F330" s="59"/>
      <c r="G330" s="59"/>
      <c r="H330" s="59"/>
      <c r="I330" s="60"/>
      <c r="J330" s="61">
        <v>8601.15</v>
      </c>
      <c r="K330" s="62"/>
      <c r="L330" s="61">
        <v>4594.68</v>
      </c>
      <c r="M330" s="8"/>
      <c r="N330" s="8"/>
      <c r="O330" s="8"/>
    </row>
    <row r="331" spans="3:15" ht="14.65" customHeight="1" x14ac:dyDescent="0.2">
      <c r="C331" s="58" t="s">
        <v>156</v>
      </c>
      <c r="D331" s="59"/>
      <c r="E331" s="59"/>
      <c r="F331" s="59"/>
      <c r="G331" s="59"/>
      <c r="H331" s="59"/>
      <c r="I331" s="60"/>
      <c r="J331" s="61">
        <v>168215.52</v>
      </c>
      <c r="K331" s="62"/>
      <c r="L331" s="61">
        <v>46865.779999999977</v>
      </c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/>
      <c r="D464" s="59"/>
      <c r="E464" s="59"/>
      <c r="F464" s="59" t="s">
        <v>125</v>
      </c>
      <c r="G464" s="59"/>
      <c r="H464" s="59"/>
      <c r="I464" s="60"/>
      <c r="J464" s="70">
        <v>119559721.81999999</v>
      </c>
      <c r="K464" s="62"/>
      <c r="L464" s="70">
        <v>117728892.93000001</v>
      </c>
      <c r="AB464" s="39"/>
      <c r="AC464" s="39"/>
      <c r="AD464" s="39"/>
      <c r="AE464" s="39"/>
      <c r="AF464" s="39"/>
      <c r="AG464" s="39"/>
    </row>
    <row r="465" spans="3:12" s="8" customFormat="1" ht="14.65" customHeight="1" x14ac:dyDescent="0.2">
      <c r="C465" s="58"/>
      <c r="D465" s="59"/>
      <c r="E465" s="59"/>
      <c r="F465" s="59" t="s">
        <v>126</v>
      </c>
      <c r="G465" s="59"/>
      <c r="H465" s="59"/>
      <c r="I465" s="60"/>
      <c r="J465" s="70">
        <v>-5481509.7000000002</v>
      </c>
      <c r="K465" s="62"/>
      <c r="L465" s="70">
        <v>-5001248.32</v>
      </c>
    </row>
    <row r="466" spans="3:12" s="8" customFormat="1" ht="14.65" customHeight="1" x14ac:dyDescent="0.2">
      <c r="C466" s="58" t="s">
        <v>131</v>
      </c>
      <c r="D466" s="59"/>
      <c r="E466" s="59"/>
      <c r="F466" s="59"/>
      <c r="G466" s="59"/>
      <c r="H466" s="59"/>
      <c r="I466" s="60"/>
      <c r="J466" s="61">
        <v>114078212.11999999</v>
      </c>
      <c r="K466" s="62"/>
      <c r="L466" s="61">
        <v>112727644.61000001</v>
      </c>
    </row>
    <row r="467" spans="3:12" s="8" customFormat="1" ht="14.65" customHeight="1" x14ac:dyDescent="0.2">
      <c r="C467" s="58"/>
      <c r="D467" s="59"/>
      <c r="E467" s="59"/>
      <c r="F467" s="59" t="s">
        <v>132</v>
      </c>
      <c r="G467" s="59"/>
      <c r="H467" s="59"/>
      <c r="I467" s="60"/>
      <c r="J467" s="70">
        <v>-90159165.400000006</v>
      </c>
      <c r="K467" s="62"/>
      <c r="L467" s="70">
        <v>-85989475.25</v>
      </c>
    </row>
    <row r="468" spans="3:12" s="8" customFormat="1" ht="14.65" customHeight="1" x14ac:dyDescent="0.2">
      <c r="C468" s="58"/>
      <c r="D468" s="59"/>
      <c r="E468" s="59"/>
      <c r="F468" s="59" t="s">
        <v>133</v>
      </c>
      <c r="G468" s="59"/>
      <c r="H468" s="59"/>
      <c r="I468" s="60"/>
      <c r="J468" s="70">
        <v>327717.45</v>
      </c>
      <c r="K468" s="62"/>
      <c r="L468" s="70">
        <v>311965.45</v>
      </c>
    </row>
    <row r="469" spans="3:12" s="8" customFormat="1" ht="14.65" customHeight="1" x14ac:dyDescent="0.2">
      <c r="C469" s="58"/>
      <c r="D469" s="59"/>
      <c r="E469" s="59"/>
      <c r="F469" s="59" t="s">
        <v>175</v>
      </c>
      <c r="G469" s="59"/>
      <c r="H469" s="59"/>
      <c r="I469" s="60"/>
      <c r="J469" s="70">
        <v>-10596.09</v>
      </c>
      <c r="K469" s="62"/>
      <c r="L469" s="70">
        <v>3980.63</v>
      </c>
    </row>
    <row r="470" spans="3:12" s="8" customFormat="1" ht="14.65" customHeight="1" x14ac:dyDescent="0.2">
      <c r="C470" s="58" t="s">
        <v>135</v>
      </c>
      <c r="D470" s="59"/>
      <c r="E470" s="59"/>
      <c r="F470" s="59"/>
      <c r="G470" s="59"/>
      <c r="H470" s="59"/>
      <c r="I470" s="60"/>
      <c r="J470" s="61">
        <v>-89842044.040000007</v>
      </c>
      <c r="K470" s="62"/>
      <c r="L470" s="61">
        <v>-85673529.170000002</v>
      </c>
    </row>
    <row r="471" spans="3:12" s="8" customFormat="1" ht="14.65" customHeight="1" x14ac:dyDescent="0.2">
      <c r="C471" s="58"/>
      <c r="D471" s="59"/>
      <c r="E471" s="59"/>
      <c r="F471" s="59" t="s">
        <v>137</v>
      </c>
      <c r="G471" s="59"/>
      <c r="H471" s="59"/>
      <c r="I471" s="60"/>
      <c r="J471" s="70">
        <v>-127027.15</v>
      </c>
      <c r="K471" s="62"/>
      <c r="L471" s="70">
        <v>-34680.71</v>
      </c>
    </row>
    <row r="472" spans="3:12" s="8" customFormat="1" ht="14.65" customHeight="1" x14ac:dyDescent="0.2">
      <c r="C472" s="58"/>
      <c r="D472" s="59"/>
      <c r="E472" s="59"/>
      <c r="F472" s="59" t="s">
        <v>138</v>
      </c>
      <c r="G472" s="59"/>
      <c r="H472" s="59"/>
      <c r="I472" s="60"/>
      <c r="J472" s="70">
        <v>-2531000</v>
      </c>
      <c r="K472" s="62"/>
      <c r="L472" s="70">
        <v>-1383000</v>
      </c>
    </row>
    <row r="473" spans="3:12" s="8" customFormat="1" ht="14.65" customHeight="1" x14ac:dyDescent="0.2">
      <c r="C473" s="58"/>
      <c r="D473" s="59"/>
      <c r="E473" s="59"/>
      <c r="F473" s="59" t="s">
        <v>195</v>
      </c>
      <c r="G473" s="59"/>
      <c r="H473" s="59"/>
      <c r="I473" s="60"/>
      <c r="J473" s="70">
        <v>-6376000</v>
      </c>
      <c r="K473" s="62"/>
      <c r="L473" s="70">
        <v>-220000</v>
      </c>
    </row>
    <row r="474" spans="3:12" s="8" customFormat="1" ht="14.65" customHeight="1" x14ac:dyDescent="0.2">
      <c r="C474" s="58"/>
      <c r="D474" s="59"/>
      <c r="E474" s="59"/>
      <c r="F474" s="59" t="s">
        <v>196</v>
      </c>
      <c r="G474" s="59"/>
      <c r="H474" s="59"/>
      <c r="I474" s="60"/>
      <c r="J474" s="70">
        <v>-1855859.9</v>
      </c>
      <c r="K474" s="62"/>
      <c r="L474" s="70">
        <v>-1817751.85</v>
      </c>
    </row>
    <row r="475" spans="3:12" s="8" customFormat="1" ht="14.65" customHeight="1" x14ac:dyDescent="0.2">
      <c r="C475" s="58" t="s">
        <v>141</v>
      </c>
      <c r="D475" s="59"/>
      <c r="E475" s="59"/>
      <c r="F475" s="59"/>
      <c r="G475" s="59"/>
      <c r="H475" s="59"/>
      <c r="I475" s="60"/>
      <c r="J475" s="61">
        <v>-100731931.09000002</v>
      </c>
      <c r="K475" s="62"/>
      <c r="L475" s="61">
        <v>-89128961.729999989</v>
      </c>
    </row>
    <row r="476" spans="3:12" s="8" customFormat="1" ht="14.65" customHeight="1" x14ac:dyDescent="0.2">
      <c r="C476" s="58" t="s">
        <v>142</v>
      </c>
      <c r="D476" s="59"/>
      <c r="E476" s="59"/>
      <c r="F476" s="59"/>
      <c r="G476" s="59"/>
      <c r="H476" s="59"/>
      <c r="I476" s="60"/>
      <c r="J476" s="61">
        <v>13346281.029999977</v>
      </c>
      <c r="K476" s="62"/>
      <c r="L476" s="61">
        <v>23598682.880000018</v>
      </c>
    </row>
    <row r="477" spans="3:12" s="8" customFormat="1" ht="14.65" customHeight="1" x14ac:dyDescent="0.2">
      <c r="C477" s="58"/>
      <c r="D477" s="59"/>
      <c r="E477" s="59"/>
      <c r="F477" s="59" t="s">
        <v>143</v>
      </c>
      <c r="G477" s="59"/>
      <c r="H477" s="59"/>
      <c r="I477" s="60"/>
      <c r="J477" s="70">
        <v>-12473744.02</v>
      </c>
      <c r="K477" s="62"/>
      <c r="L477" s="70">
        <v>-11817491.199999999</v>
      </c>
    </row>
    <row r="478" spans="3:12" s="8" customFormat="1" ht="14.65" customHeight="1" x14ac:dyDescent="0.2">
      <c r="C478" s="58"/>
      <c r="D478" s="59"/>
      <c r="E478" s="59"/>
      <c r="F478" s="59" t="s">
        <v>186</v>
      </c>
      <c r="G478" s="59"/>
      <c r="H478" s="59"/>
      <c r="I478" s="60"/>
      <c r="J478" s="70">
        <v>-8728.75</v>
      </c>
      <c r="K478" s="62"/>
      <c r="L478" s="70">
        <v>-8586</v>
      </c>
    </row>
    <row r="479" spans="3:12" ht="15" x14ac:dyDescent="0.2">
      <c r="C479" s="58"/>
      <c r="D479" s="59"/>
      <c r="E479" s="59"/>
      <c r="F479" s="59" t="s">
        <v>144</v>
      </c>
      <c r="G479" s="59"/>
      <c r="H479" s="59"/>
      <c r="I479" s="60"/>
      <c r="J479" s="70">
        <v>-8008673.0800000001</v>
      </c>
      <c r="K479" s="62"/>
      <c r="L479" s="70">
        <v>-7362967.4299999997</v>
      </c>
    </row>
    <row r="480" spans="3:12" ht="15" x14ac:dyDescent="0.2">
      <c r="C480" s="58"/>
      <c r="D480" s="59"/>
      <c r="E480" s="59"/>
      <c r="F480" s="59" t="s">
        <v>145</v>
      </c>
      <c r="G480" s="59"/>
      <c r="H480" s="59"/>
      <c r="I480" s="60"/>
      <c r="J480" s="70">
        <v>-2469500.9900000002</v>
      </c>
      <c r="K480" s="62"/>
      <c r="L480" s="70">
        <v>-2484031.9500000002</v>
      </c>
    </row>
    <row r="481" spans="3:12" ht="15" x14ac:dyDescent="0.2">
      <c r="C481" s="58"/>
      <c r="D481" s="59"/>
      <c r="E481" s="59"/>
      <c r="F481" s="59" t="s">
        <v>146</v>
      </c>
      <c r="G481" s="59"/>
      <c r="H481" s="59"/>
      <c r="I481" s="60"/>
      <c r="J481" s="70">
        <v>-1318323.8</v>
      </c>
      <c r="K481" s="62"/>
      <c r="L481" s="70">
        <v>-1903522.75</v>
      </c>
    </row>
    <row r="482" spans="3:12" ht="15" x14ac:dyDescent="0.2">
      <c r="C482" s="58"/>
      <c r="D482" s="59"/>
      <c r="E482" s="59"/>
      <c r="F482" s="59" t="s">
        <v>147</v>
      </c>
      <c r="G482" s="59"/>
      <c r="H482" s="59"/>
      <c r="I482" s="60"/>
      <c r="J482" s="70">
        <v>-1036648.85</v>
      </c>
      <c r="K482" s="62"/>
      <c r="L482" s="70">
        <v>-849632.9</v>
      </c>
    </row>
    <row r="483" spans="3:12" ht="15" x14ac:dyDescent="0.2">
      <c r="C483" s="58" t="s">
        <v>148</v>
      </c>
      <c r="D483" s="59"/>
      <c r="E483" s="59"/>
      <c r="F483" s="59"/>
      <c r="G483" s="59"/>
      <c r="H483" s="59"/>
      <c r="I483" s="60"/>
      <c r="J483" s="61">
        <v>-25315619.490000006</v>
      </c>
      <c r="K483" s="62"/>
      <c r="L483" s="61">
        <v>-24426232.229999997</v>
      </c>
    </row>
    <row r="484" spans="3:12" ht="15" x14ac:dyDescent="0.2">
      <c r="C484" s="58" t="s">
        <v>149</v>
      </c>
      <c r="D484" s="59"/>
      <c r="E484" s="59"/>
      <c r="F484" s="59"/>
      <c r="G484" s="59"/>
      <c r="H484" s="59"/>
      <c r="I484" s="60"/>
      <c r="J484" s="61">
        <v>-126047550.58000003</v>
      </c>
      <c r="K484" s="62"/>
      <c r="L484" s="61">
        <v>-113555193.95999998</v>
      </c>
    </row>
    <row r="485" spans="3:12" ht="15" x14ac:dyDescent="0.2">
      <c r="C485" s="58" t="s">
        <v>150</v>
      </c>
      <c r="D485" s="59"/>
      <c r="E485" s="59"/>
      <c r="F485" s="59"/>
      <c r="G485" s="59"/>
      <c r="H485" s="59"/>
      <c r="I485" s="60"/>
      <c r="J485" s="61">
        <v>-11969338.460000029</v>
      </c>
      <c r="K485" s="62"/>
      <c r="L485" s="61">
        <v>-827549.34999997774</v>
      </c>
    </row>
    <row r="486" spans="3:12" ht="15" x14ac:dyDescent="0.2">
      <c r="C486" s="58"/>
      <c r="D486" s="59"/>
      <c r="E486" s="59"/>
      <c r="F486" s="59" t="s">
        <v>178</v>
      </c>
      <c r="G486" s="59"/>
      <c r="H486" s="59"/>
      <c r="I486" s="60"/>
      <c r="J486" s="70">
        <v>2950680.11</v>
      </c>
      <c r="K486" s="62"/>
      <c r="L486" s="70">
        <v>0</v>
      </c>
    </row>
    <row r="487" spans="3:12" ht="15" x14ac:dyDescent="0.2">
      <c r="C487" s="58"/>
      <c r="D487" s="59"/>
      <c r="E487" s="59"/>
      <c r="F487" s="59" t="s">
        <v>197</v>
      </c>
      <c r="G487" s="59"/>
      <c r="H487" s="59"/>
      <c r="I487" s="60"/>
      <c r="J487" s="70">
        <v>-40927.11</v>
      </c>
      <c r="K487" s="62"/>
      <c r="L487" s="70">
        <v>-69407.7</v>
      </c>
    </row>
    <row r="488" spans="3:12" ht="15" x14ac:dyDescent="0.2">
      <c r="C488" s="58"/>
      <c r="D488" s="59"/>
      <c r="E488" s="59"/>
      <c r="F488" s="59" t="s">
        <v>179</v>
      </c>
      <c r="G488" s="59"/>
      <c r="H488" s="59"/>
      <c r="I488" s="60"/>
      <c r="J488" s="70">
        <v>13351455.310000001</v>
      </c>
      <c r="K488" s="62"/>
      <c r="L488" s="70">
        <v>2744173.6</v>
      </c>
    </row>
    <row r="489" spans="3:12" ht="15" x14ac:dyDescent="0.2">
      <c r="C489" s="58" t="s">
        <v>154</v>
      </c>
      <c r="D489" s="59"/>
      <c r="E489" s="59"/>
      <c r="F489" s="59"/>
      <c r="G489" s="59"/>
      <c r="H489" s="59"/>
      <c r="I489" s="60"/>
      <c r="J489" s="61">
        <v>16261208.310000001</v>
      </c>
      <c r="K489" s="62"/>
      <c r="L489" s="61">
        <v>2674765.9</v>
      </c>
    </row>
    <row r="490" spans="3:12" ht="15" x14ac:dyDescent="0.2">
      <c r="C490" s="58"/>
      <c r="D490" s="59"/>
      <c r="E490" s="59"/>
      <c r="F490" s="59" t="s">
        <v>180</v>
      </c>
      <c r="G490" s="59"/>
      <c r="H490" s="59"/>
      <c r="I490" s="60"/>
      <c r="J490" s="70">
        <v>-486401.45</v>
      </c>
      <c r="K490" s="62"/>
      <c r="L490" s="70">
        <v>-486449.1</v>
      </c>
    </row>
    <row r="491" spans="3:12" ht="15" x14ac:dyDescent="0.2">
      <c r="C491" s="58" t="s">
        <v>181</v>
      </c>
      <c r="D491" s="59"/>
      <c r="E491" s="59"/>
      <c r="F491" s="59"/>
      <c r="G491" s="59"/>
      <c r="H491" s="59"/>
      <c r="I491" s="60"/>
      <c r="J491" s="61">
        <v>15774806.860000001</v>
      </c>
      <c r="K491" s="62"/>
      <c r="L491" s="61">
        <v>2188316.7999999998</v>
      </c>
    </row>
    <row r="492" spans="3:12" ht="15" x14ac:dyDescent="0.2">
      <c r="C492" s="58" t="s">
        <v>182</v>
      </c>
      <c r="D492" s="59"/>
      <c r="E492" s="59"/>
      <c r="F492" s="59"/>
      <c r="G492" s="59"/>
      <c r="H492" s="59"/>
      <c r="I492" s="60"/>
      <c r="J492" s="61">
        <v>3805468.3999999724</v>
      </c>
      <c r="K492" s="62"/>
      <c r="L492" s="61">
        <v>1360767.4500000221</v>
      </c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9">
    <tabColor rgb="FFFFD1D1"/>
    <pageSetUpPr autoPageBreaks="0"/>
  </sheetPr>
  <dimension ref="A1:BZ616"/>
  <sheetViews>
    <sheetView showGridLines="0" showRowColHeaders="0" topLeftCell="A188" zoomScale="85" zoomScaleNormal="85" zoomScaleSheetLayoutView="85" workbookViewId="0">
      <selection activeCell="H620" sqref="H620"/>
    </sheetView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1746001788.3700004</v>
      </c>
      <c r="K8" s="62"/>
      <c r="L8" s="61">
        <v>1603775184.9899998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1364700590.1800003</v>
      </c>
      <c r="K9" s="62"/>
      <c r="L9" s="70">
        <v>1308548852.8099997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1364700590.1800003</v>
      </c>
      <c r="K10" s="62"/>
      <c r="L10" s="70">
        <v>1308548852.8099997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93</v>
      </c>
      <c r="E11" s="59"/>
      <c r="F11" s="59"/>
      <c r="G11" s="59"/>
      <c r="H11" s="59"/>
      <c r="I11" s="60"/>
      <c r="J11" s="70">
        <v>189530959.73000002</v>
      </c>
      <c r="K11" s="62"/>
      <c r="L11" s="70">
        <v>128635796.55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94</v>
      </c>
      <c r="E12" s="59"/>
      <c r="F12" s="59"/>
      <c r="G12" s="59"/>
      <c r="H12" s="59"/>
      <c r="I12" s="60"/>
      <c r="J12" s="70">
        <v>92121348.959999993</v>
      </c>
      <c r="K12" s="62"/>
      <c r="L12" s="70">
        <v>88779585.159999996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95</v>
      </c>
      <c r="F13" s="59"/>
      <c r="G13" s="59"/>
      <c r="H13" s="59"/>
      <c r="I13" s="60"/>
      <c r="J13" s="70">
        <v>79860277.219999999</v>
      </c>
      <c r="K13" s="62"/>
      <c r="L13" s="70">
        <v>80855051.920000002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188</v>
      </c>
      <c r="F14" s="59"/>
      <c r="G14" s="59"/>
      <c r="H14" s="59"/>
      <c r="I14" s="60"/>
      <c r="J14" s="70">
        <v>0</v>
      </c>
      <c r="K14" s="62"/>
      <c r="L14" s="70">
        <v>154938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96</v>
      </c>
      <c r="F15" s="59"/>
      <c r="G15" s="59"/>
      <c r="H15" s="59"/>
      <c r="I15" s="60"/>
      <c r="J15" s="70">
        <v>11384661.25</v>
      </c>
      <c r="K15" s="62"/>
      <c r="L15" s="70">
        <v>7288366.5500000007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97</v>
      </c>
      <c r="F16" s="59"/>
      <c r="G16" s="59"/>
      <c r="H16" s="59"/>
      <c r="I16" s="60"/>
      <c r="J16" s="70">
        <v>876410.49</v>
      </c>
      <c r="K16" s="62"/>
      <c r="L16" s="70">
        <v>481228.69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98</v>
      </c>
      <c r="E17" s="59"/>
      <c r="F17" s="59"/>
      <c r="G17" s="59"/>
      <c r="H17" s="59"/>
      <c r="I17" s="60"/>
      <c r="J17" s="70">
        <v>7311334.1500000004</v>
      </c>
      <c r="K17" s="62"/>
      <c r="L17" s="70">
        <v>5053663.01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 t="s">
        <v>99</v>
      </c>
      <c r="E18" s="59"/>
      <c r="F18" s="59"/>
      <c r="G18" s="59"/>
      <c r="H18" s="59"/>
      <c r="I18" s="60"/>
      <c r="J18" s="70">
        <v>92337555.349999994</v>
      </c>
      <c r="K18" s="62"/>
      <c r="L18" s="70">
        <v>72757287.459999993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 t="s">
        <v>100</v>
      </c>
      <c r="D19" s="59"/>
      <c r="E19" s="59"/>
      <c r="F19" s="59"/>
      <c r="G19" s="59"/>
      <c r="H19" s="59"/>
      <c r="I19" s="60"/>
      <c r="J19" s="61">
        <v>1746001788.3699999</v>
      </c>
      <c r="K19" s="62"/>
      <c r="L19" s="61">
        <v>1603775184.99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 t="s">
        <v>101</v>
      </c>
      <c r="E20" s="59"/>
      <c r="F20" s="59"/>
      <c r="G20" s="59"/>
      <c r="H20" s="59"/>
      <c r="I20" s="60"/>
      <c r="J20" s="70">
        <v>1041350887.91</v>
      </c>
      <c r="K20" s="62"/>
      <c r="L20" s="70">
        <v>905363606.84000003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102</v>
      </c>
      <c r="F21" s="59"/>
      <c r="G21" s="59"/>
      <c r="H21" s="59"/>
      <c r="I21" s="60"/>
      <c r="J21" s="70">
        <v>100000</v>
      </c>
      <c r="K21" s="62"/>
      <c r="L21" s="70">
        <v>100000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 t="s">
        <v>103</v>
      </c>
      <c r="F22" s="59"/>
      <c r="G22" s="59"/>
      <c r="H22" s="59"/>
      <c r="I22" s="60"/>
      <c r="J22" s="70">
        <v>1041250887.91</v>
      </c>
      <c r="K22" s="62"/>
      <c r="L22" s="70">
        <v>905263606.84000003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104</v>
      </c>
      <c r="G23" s="59"/>
      <c r="H23" s="59"/>
      <c r="I23" s="60"/>
      <c r="J23" s="70">
        <v>992636774.41999996</v>
      </c>
      <c r="K23" s="62"/>
      <c r="L23" s="70">
        <v>856484658.03999996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105</v>
      </c>
      <c r="G24" s="59"/>
      <c r="H24" s="59"/>
      <c r="I24" s="60"/>
      <c r="J24" s="70">
        <v>-685840.56</v>
      </c>
      <c r="K24" s="62"/>
      <c r="L24" s="70">
        <v>-119608.7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106</v>
      </c>
      <c r="G25" s="59"/>
      <c r="H25" s="59"/>
      <c r="I25" s="60"/>
      <c r="J25" s="70">
        <v>54120163.57</v>
      </c>
      <c r="K25" s="62"/>
      <c r="L25" s="70">
        <v>53748767.020000003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189</v>
      </c>
      <c r="G26" s="59"/>
      <c r="H26" s="59"/>
      <c r="I26" s="60"/>
      <c r="J26" s="70">
        <v>-4820209.5199999996</v>
      </c>
      <c r="K26" s="62"/>
      <c r="L26" s="70">
        <v>-4850209.5199999996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 t="s">
        <v>109</v>
      </c>
      <c r="E27" s="59"/>
      <c r="F27" s="59"/>
      <c r="G27" s="59"/>
      <c r="H27" s="59"/>
      <c r="I27" s="60"/>
      <c r="J27" s="70">
        <v>704650900.46000016</v>
      </c>
      <c r="K27" s="62"/>
      <c r="L27" s="70">
        <v>698411578.14999998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 t="s">
        <v>110</v>
      </c>
      <c r="F28" s="59"/>
      <c r="G28" s="59"/>
      <c r="H28" s="59"/>
      <c r="I28" s="60"/>
      <c r="J28" s="70">
        <v>419800000</v>
      </c>
      <c r="K28" s="62"/>
      <c r="L28" s="70">
        <v>402700000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111</v>
      </c>
      <c r="G29" s="59"/>
      <c r="H29" s="59"/>
      <c r="I29" s="60"/>
      <c r="J29" s="70">
        <v>300000</v>
      </c>
      <c r="K29" s="62"/>
      <c r="L29" s="70">
        <v>300000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112</v>
      </c>
      <c r="G30" s="59"/>
      <c r="H30" s="59"/>
      <c r="I30" s="60"/>
      <c r="J30" s="70">
        <v>1000000</v>
      </c>
      <c r="K30" s="62"/>
      <c r="L30" s="70">
        <v>1000000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/>
      <c r="F31" s="59" t="s">
        <v>113</v>
      </c>
      <c r="G31" s="59"/>
      <c r="H31" s="59"/>
      <c r="I31" s="60"/>
      <c r="J31" s="70">
        <v>418090901.58999997</v>
      </c>
      <c r="K31" s="62"/>
      <c r="L31" s="70">
        <v>401168916.19999999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/>
      <c r="F32" s="59" t="s">
        <v>114</v>
      </c>
      <c r="G32" s="59"/>
      <c r="H32" s="59"/>
      <c r="I32" s="60"/>
      <c r="J32" s="70">
        <v>409098.41</v>
      </c>
      <c r="K32" s="62"/>
      <c r="L32" s="70">
        <v>231083.8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116</v>
      </c>
      <c r="F33" s="59"/>
      <c r="G33" s="59"/>
      <c r="H33" s="59"/>
      <c r="I33" s="60"/>
      <c r="J33" s="70">
        <v>5922990.3199999994</v>
      </c>
      <c r="K33" s="62"/>
      <c r="L33" s="70">
        <v>7617831.1799999997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171</v>
      </c>
      <c r="F34" s="59"/>
      <c r="G34" s="59"/>
      <c r="H34" s="59"/>
      <c r="I34" s="60"/>
      <c r="J34" s="70">
        <v>121665051.14</v>
      </c>
      <c r="K34" s="62"/>
      <c r="L34" s="70">
        <v>96686432.030000001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117</v>
      </c>
      <c r="F35" s="59"/>
      <c r="G35" s="59"/>
      <c r="H35" s="59"/>
      <c r="I35" s="60"/>
      <c r="J35" s="70">
        <v>117302339.72</v>
      </c>
      <c r="K35" s="62"/>
      <c r="L35" s="70">
        <v>139723029.21000001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172</v>
      </c>
      <c r="F36" s="59"/>
      <c r="G36" s="59"/>
      <c r="H36" s="59"/>
      <c r="I36" s="60"/>
      <c r="J36" s="70">
        <v>10707520.390000001</v>
      </c>
      <c r="K36" s="62"/>
      <c r="L36" s="70">
        <v>11821301.550000001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185</v>
      </c>
      <c r="F37" s="59"/>
      <c r="G37" s="59"/>
      <c r="H37" s="59"/>
      <c r="I37" s="60"/>
      <c r="J37" s="70">
        <v>4128262.83</v>
      </c>
      <c r="K37" s="62"/>
      <c r="L37" s="70">
        <v>3548393.02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119</v>
      </c>
      <c r="F38" s="59"/>
      <c r="G38" s="59"/>
      <c r="H38" s="59"/>
      <c r="I38" s="60"/>
      <c r="J38" s="70">
        <v>107696.8</v>
      </c>
      <c r="K38" s="62"/>
      <c r="L38" s="70">
        <v>9369590.7300000004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120</v>
      </c>
      <c r="F39" s="59"/>
      <c r="G39" s="59"/>
      <c r="H39" s="59"/>
      <c r="I39" s="60"/>
      <c r="J39" s="70">
        <v>31327.85</v>
      </c>
      <c r="K39" s="62"/>
      <c r="L39" s="70">
        <v>7040.55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8"/>
      <c r="D40" s="59"/>
      <c r="E40" s="59" t="s">
        <v>121</v>
      </c>
      <c r="F40" s="59"/>
      <c r="G40" s="59"/>
      <c r="H40" s="59"/>
      <c r="I40" s="60"/>
      <c r="J40" s="70">
        <v>18655372.209999997</v>
      </c>
      <c r="K40" s="62"/>
      <c r="L40" s="70">
        <v>25229866.73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8"/>
      <c r="D41" s="59"/>
      <c r="E41" s="59" t="s">
        <v>122</v>
      </c>
      <c r="F41" s="59"/>
      <c r="G41" s="59"/>
      <c r="H41" s="59"/>
      <c r="I41" s="60"/>
      <c r="J41" s="70">
        <v>6330339.2000000002</v>
      </c>
      <c r="K41" s="62"/>
      <c r="L41" s="70">
        <v>1708093.15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1770524958.5599999</v>
      </c>
      <c r="K160" s="62"/>
      <c r="L160" s="70">
        <v>1699066361.21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-5215043.33</v>
      </c>
      <c r="K161" s="62"/>
      <c r="L161" s="70">
        <v>-2576483.27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273810819.19</v>
      </c>
      <c r="K162" s="62"/>
      <c r="L162" s="70">
        <v>222419623.02000001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128</v>
      </c>
      <c r="G163" s="59"/>
      <c r="H163" s="59"/>
      <c r="I163" s="60"/>
      <c r="J163" s="70">
        <v>432479.35</v>
      </c>
      <c r="K163" s="62"/>
      <c r="L163" s="70">
        <v>299592.12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-1695241.52</v>
      </c>
      <c r="K164" s="62"/>
      <c r="L164" s="70">
        <v>-1096897.08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-273810819.19</v>
      </c>
      <c r="K165" s="62"/>
      <c r="L165" s="70">
        <v>-222419623.02000001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1764047153.0599999</v>
      </c>
      <c r="K166" s="62"/>
      <c r="L166" s="61">
        <v>1695692572.98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-2231208328.5599999</v>
      </c>
      <c r="K167" s="62"/>
      <c r="L167" s="70">
        <v>-2200177029.4499998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259464255.53999999</v>
      </c>
      <c r="K168" s="62"/>
      <c r="L168" s="70">
        <v>254924315.59999999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-190343.69</v>
      </c>
      <c r="K169" s="62"/>
      <c r="L169" s="70">
        <v>-139305.63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259273911.84999999</v>
      </c>
      <c r="K170" s="62"/>
      <c r="L170" s="61">
        <v>254785009.97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-1971934416.71</v>
      </c>
      <c r="K171" s="62"/>
      <c r="L171" s="61">
        <v>-1945392019.4799998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136</v>
      </c>
      <c r="G172" s="59"/>
      <c r="H172" s="59"/>
      <c r="I172" s="60"/>
      <c r="J172" s="70">
        <v>-393616.49</v>
      </c>
      <c r="K172" s="62"/>
      <c r="L172" s="70">
        <v>-384141.36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137</v>
      </c>
      <c r="G173" s="59"/>
      <c r="H173" s="59"/>
      <c r="I173" s="60"/>
      <c r="J173" s="70">
        <v>15653123.09</v>
      </c>
      <c r="K173" s="62"/>
      <c r="L173" s="70">
        <v>-2496926.12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138</v>
      </c>
      <c r="G174" s="59"/>
      <c r="H174" s="59"/>
      <c r="I174" s="60"/>
      <c r="J174" s="70">
        <v>-16921985.390000001</v>
      </c>
      <c r="K174" s="62"/>
      <c r="L174" s="70">
        <v>-4049103.3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139</v>
      </c>
      <c r="G175" s="59"/>
      <c r="H175" s="59"/>
      <c r="I175" s="60"/>
      <c r="J175" s="70">
        <v>290334402</v>
      </c>
      <c r="K175" s="62"/>
      <c r="L175" s="70">
        <v>303812216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140</v>
      </c>
      <c r="G176" s="59"/>
      <c r="H176" s="59"/>
      <c r="I176" s="60"/>
      <c r="J176" s="70">
        <v>61299730</v>
      </c>
      <c r="K176" s="62"/>
      <c r="L176" s="70">
        <v>-371787</v>
      </c>
      <c r="M176" s="8"/>
      <c r="N176" s="8"/>
      <c r="O176" s="8"/>
    </row>
    <row r="177" spans="3:15" ht="15" x14ac:dyDescent="0.2">
      <c r="C177" s="58" t="s">
        <v>141</v>
      </c>
      <c r="D177" s="59"/>
      <c r="E177" s="59"/>
      <c r="F177" s="59"/>
      <c r="G177" s="59"/>
      <c r="H177" s="59"/>
      <c r="I177" s="60"/>
      <c r="J177" s="61">
        <v>-1621962763.5000002</v>
      </c>
      <c r="K177" s="62"/>
      <c r="L177" s="61">
        <v>-1648881761.2599998</v>
      </c>
      <c r="M177" s="8"/>
      <c r="N177" s="8"/>
      <c r="O177" s="8"/>
    </row>
    <row r="178" spans="3:15" ht="15" x14ac:dyDescent="0.2">
      <c r="C178" s="58" t="s">
        <v>142</v>
      </c>
      <c r="D178" s="59"/>
      <c r="E178" s="59"/>
      <c r="F178" s="59"/>
      <c r="G178" s="59"/>
      <c r="H178" s="59"/>
      <c r="I178" s="60"/>
      <c r="J178" s="61">
        <v>142084389.5599997</v>
      </c>
      <c r="K178" s="62"/>
      <c r="L178" s="61">
        <v>46810811.720000267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143</v>
      </c>
      <c r="G179" s="59"/>
      <c r="H179" s="59"/>
      <c r="I179" s="60"/>
      <c r="J179" s="70">
        <v>-48908408.390000001</v>
      </c>
      <c r="K179" s="62"/>
      <c r="L179" s="70">
        <v>-44245207.07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186</v>
      </c>
      <c r="G180" s="59"/>
      <c r="H180" s="59"/>
      <c r="I180" s="60"/>
      <c r="J180" s="70">
        <v>-1535362.13</v>
      </c>
      <c r="K180" s="62"/>
      <c r="L180" s="70">
        <v>-1345025.52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144</v>
      </c>
      <c r="G181" s="59"/>
      <c r="H181" s="59"/>
      <c r="I181" s="60"/>
      <c r="J181" s="70">
        <v>-10674209.630000001</v>
      </c>
      <c r="K181" s="62"/>
      <c r="L181" s="70">
        <v>-7820217.1600000001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145</v>
      </c>
      <c r="G182" s="59"/>
      <c r="H182" s="59"/>
      <c r="I182" s="60"/>
      <c r="J182" s="70">
        <v>-4288338.84</v>
      </c>
      <c r="K182" s="62"/>
      <c r="L182" s="70">
        <v>-4457583.71</v>
      </c>
      <c r="M182" s="8"/>
      <c r="N182" s="8"/>
      <c r="O182" s="8"/>
    </row>
    <row r="183" spans="3:15" ht="16.5" x14ac:dyDescent="0.2">
      <c r="C183" s="58"/>
      <c r="D183" s="59"/>
      <c r="E183" s="59"/>
      <c r="F183" s="59" t="s">
        <v>216</v>
      </c>
      <c r="G183" s="59"/>
      <c r="H183" s="59"/>
      <c r="I183" s="60"/>
      <c r="J183" s="70">
        <v>-5786637.3499999996</v>
      </c>
      <c r="K183" s="62"/>
      <c r="L183" s="70">
        <v>0</v>
      </c>
      <c r="M183" s="8"/>
      <c r="N183" s="8"/>
      <c r="O183" s="8"/>
    </row>
    <row r="184" spans="3:15" ht="15" x14ac:dyDescent="0.2">
      <c r="C184" s="58"/>
      <c r="D184" s="59"/>
      <c r="E184" s="59"/>
      <c r="F184" s="59" t="s">
        <v>147</v>
      </c>
      <c r="G184" s="59"/>
      <c r="H184" s="59"/>
      <c r="I184" s="60"/>
      <c r="J184" s="70">
        <v>-301986.15999999997</v>
      </c>
      <c r="K184" s="62"/>
      <c r="L184" s="70">
        <v>-337653.69</v>
      </c>
      <c r="M184" s="8"/>
      <c r="N184" s="8"/>
      <c r="O184" s="8"/>
    </row>
    <row r="185" spans="3:15" ht="15" x14ac:dyDescent="0.2">
      <c r="C185" s="58" t="s">
        <v>148</v>
      </c>
      <c r="D185" s="59"/>
      <c r="E185" s="59"/>
      <c r="F185" s="59"/>
      <c r="G185" s="59"/>
      <c r="H185" s="59"/>
      <c r="I185" s="60"/>
      <c r="J185" s="61">
        <v>-71494942.5</v>
      </c>
      <c r="K185" s="62"/>
      <c r="L185" s="61">
        <v>-58205687.149999999</v>
      </c>
      <c r="M185" s="8"/>
      <c r="N185" s="8"/>
      <c r="O185" s="8"/>
    </row>
    <row r="186" spans="3:15" ht="15" x14ac:dyDescent="0.2">
      <c r="C186" s="58" t="s">
        <v>149</v>
      </c>
      <c r="D186" s="59"/>
      <c r="E186" s="59"/>
      <c r="F186" s="59"/>
      <c r="G186" s="59"/>
      <c r="H186" s="59"/>
      <c r="I186" s="60"/>
      <c r="J186" s="61">
        <v>-1693457706.0000002</v>
      </c>
      <c r="K186" s="62"/>
      <c r="L186" s="61">
        <v>-1707087448.4099998</v>
      </c>
      <c r="M186" s="8"/>
      <c r="N186" s="8"/>
      <c r="O186" s="8"/>
    </row>
    <row r="187" spans="3:15" ht="15" x14ac:dyDescent="0.2">
      <c r="C187" s="58" t="s">
        <v>150</v>
      </c>
      <c r="D187" s="59"/>
      <c r="E187" s="59"/>
      <c r="F187" s="59"/>
      <c r="G187" s="59"/>
      <c r="H187" s="59"/>
      <c r="I187" s="60"/>
      <c r="J187" s="61">
        <v>70589447.059999704</v>
      </c>
      <c r="K187" s="62"/>
      <c r="L187" s="61">
        <v>-11394875.429999731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151</v>
      </c>
      <c r="G188" s="59"/>
      <c r="H188" s="59"/>
      <c r="I188" s="60"/>
      <c r="J188" s="70">
        <v>790739.5</v>
      </c>
      <c r="K188" s="62"/>
      <c r="L188" s="70">
        <v>799861.14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152</v>
      </c>
      <c r="G189" s="59"/>
      <c r="H189" s="59"/>
      <c r="I189" s="60"/>
      <c r="J189" s="70">
        <v>-706665.12</v>
      </c>
      <c r="K189" s="62"/>
      <c r="L189" s="70">
        <v>-561923.4</v>
      </c>
      <c r="M189" s="8"/>
      <c r="N189" s="8"/>
      <c r="O189" s="8"/>
    </row>
    <row r="190" spans="3:15" ht="15" x14ac:dyDescent="0.2">
      <c r="C190" s="58"/>
      <c r="D190" s="59"/>
      <c r="E190" s="59"/>
      <c r="F190" s="59" t="s">
        <v>153</v>
      </c>
      <c r="G190" s="59"/>
      <c r="H190" s="59"/>
      <c r="I190" s="60"/>
      <c r="J190" s="70">
        <v>65478594.939999998</v>
      </c>
      <c r="K190" s="62"/>
      <c r="L190" s="70">
        <v>35940715.899999999</v>
      </c>
      <c r="M190" s="8"/>
      <c r="N190" s="8"/>
      <c r="O190" s="8"/>
    </row>
    <row r="191" spans="3:15" ht="15" x14ac:dyDescent="0.2">
      <c r="C191" s="58" t="s">
        <v>154</v>
      </c>
      <c r="D191" s="59"/>
      <c r="E191" s="59"/>
      <c r="F191" s="59"/>
      <c r="G191" s="59"/>
      <c r="H191" s="59"/>
      <c r="I191" s="60"/>
      <c r="J191" s="61">
        <v>65562669.32</v>
      </c>
      <c r="K191" s="62"/>
      <c r="L191" s="61">
        <v>36178653.640000001</v>
      </c>
      <c r="M191" s="8"/>
      <c r="N191" s="8"/>
      <c r="O191" s="8"/>
    </row>
    <row r="192" spans="3:15" ht="15" x14ac:dyDescent="0.2">
      <c r="C192" s="58" t="s">
        <v>155</v>
      </c>
      <c r="D192" s="59"/>
      <c r="E192" s="59"/>
      <c r="F192" s="59"/>
      <c r="G192" s="59"/>
      <c r="H192" s="59"/>
      <c r="I192" s="60"/>
      <c r="J192" s="61">
        <v>65562669.32</v>
      </c>
      <c r="K192" s="62"/>
      <c r="L192" s="61">
        <v>36178653.640000001</v>
      </c>
      <c r="M192" s="8"/>
      <c r="N192" s="8"/>
      <c r="O192" s="8"/>
    </row>
    <row r="193" spans="3:15" ht="15" x14ac:dyDescent="0.2">
      <c r="C193" s="58" t="s">
        <v>156</v>
      </c>
      <c r="D193" s="59"/>
      <c r="E193" s="59"/>
      <c r="F193" s="59"/>
      <c r="G193" s="59"/>
      <c r="H193" s="59"/>
      <c r="I193" s="60"/>
      <c r="J193" s="61">
        <v>136152116.3799997</v>
      </c>
      <c r="K193" s="62"/>
      <c r="L193" s="61">
        <v>24783778.210000269</v>
      </c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627968.6</v>
      </c>
      <c r="K312" s="62"/>
      <c r="L312" s="70">
        <v>763503.75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-1849.67</v>
      </c>
      <c r="K313" s="62"/>
      <c r="L313" s="70">
        <v>-1157.79</v>
      </c>
      <c r="M313" s="8"/>
      <c r="N313" s="8"/>
      <c r="O313" s="8"/>
    </row>
    <row r="314" spans="2:15" ht="14.65" customHeight="1" x14ac:dyDescent="0.2">
      <c r="C314" s="58"/>
      <c r="D314" s="59"/>
      <c r="E314" s="59"/>
      <c r="F314" s="59" t="s">
        <v>128</v>
      </c>
      <c r="G314" s="59"/>
      <c r="H314" s="59"/>
      <c r="I314" s="60"/>
      <c r="J314" s="70">
        <v>153.38999999999999</v>
      </c>
      <c r="K314" s="62"/>
      <c r="L314" s="70">
        <v>134.63</v>
      </c>
      <c r="M314" s="8"/>
      <c r="N314" s="8"/>
      <c r="O314" s="8"/>
    </row>
    <row r="315" spans="2:15" ht="14.65" customHeight="1" x14ac:dyDescent="0.2">
      <c r="C315" s="58" t="s">
        <v>131</v>
      </c>
      <c r="D315" s="59"/>
      <c r="E315" s="59"/>
      <c r="F315" s="59"/>
      <c r="G315" s="59"/>
      <c r="H315" s="59"/>
      <c r="I315" s="60"/>
      <c r="J315" s="61">
        <v>626272.31999999995</v>
      </c>
      <c r="K315" s="62"/>
      <c r="L315" s="61">
        <v>762480.59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132</v>
      </c>
      <c r="G316" s="59"/>
      <c r="H316" s="59"/>
      <c r="I316" s="60"/>
      <c r="J316" s="70">
        <v>-253399.45</v>
      </c>
      <c r="K316" s="62"/>
      <c r="L316" s="70">
        <v>-334043.95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137</v>
      </c>
      <c r="G317" s="59"/>
      <c r="H317" s="59"/>
      <c r="I317" s="60"/>
      <c r="J317" s="70">
        <v>-88.07</v>
      </c>
      <c r="K317" s="62"/>
      <c r="L317" s="70">
        <v>-82.41</v>
      </c>
      <c r="M317" s="8"/>
      <c r="N317" s="8"/>
      <c r="O317" s="8"/>
    </row>
    <row r="318" spans="2:15" ht="14.65" customHeight="1" x14ac:dyDescent="0.2">
      <c r="C318" s="58" t="s">
        <v>141</v>
      </c>
      <c r="D318" s="59"/>
      <c r="E318" s="59"/>
      <c r="F318" s="59"/>
      <c r="G318" s="59"/>
      <c r="H318" s="59"/>
      <c r="I318" s="60"/>
      <c r="J318" s="61">
        <v>-253487.52000000002</v>
      </c>
      <c r="K318" s="62"/>
      <c r="L318" s="61">
        <v>-334126.36</v>
      </c>
      <c r="M318" s="8"/>
      <c r="N318" s="8"/>
      <c r="O318" s="8"/>
    </row>
    <row r="319" spans="2:15" ht="14.65" customHeight="1" x14ac:dyDescent="0.2">
      <c r="C319" s="58" t="s">
        <v>142</v>
      </c>
      <c r="D319" s="59"/>
      <c r="E319" s="59"/>
      <c r="F319" s="59"/>
      <c r="G319" s="59"/>
      <c r="H319" s="59"/>
      <c r="I319" s="60"/>
      <c r="J319" s="61">
        <v>372784.79999999993</v>
      </c>
      <c r="K319" s="62"/>
      <c r="L319" s="61">
        <v>428354.23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143</v>
      </c>
      <c r="G320" s="59"/>
      <c r="H320" s="59"/>
      <c r="I320" s="60"/>
      <c r="J320" s="70">
        <v>-11445.38</v>
      </c>
      <c r="K320" s="62"/>
      <c r="L320" s="70">
        <v>-13293.32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186</v>
      </c>
      <c r="G321" s="59"/>
      <c r="H321" s="59"/>
      <c r="I321" s="60"/>
      <c r="J321" s="70">
        <v>-359.3</v>
      </c>
      <c r="K321" s="62"/>
      <c r="L321" s="70">
        <v>-404.11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144</v>
      </c>
      <c r="G322" s="59"/>
      <c r="H322" s="59"/>
      <c r="I322" s="60"/>
      <c r="J322" s="70">
        <v>-2497.94</v>
      </c>
      <c r="K322" s="62"/>
      <c r="L322" s="70">
        <v>-2349.56</v>
      </c>
      <c r="M322" s="8"/>
      <c r="N322" s="8"/>
      <c r="O322" s="8"/>
    </row>
    <row r="323" spans="3:15" ht="14.65" customHeight="1" x14ac:dyDescent="0.2">
      <c r="C323" s="58"/>
      <c r="D323" s="59"/>
      <c r="E323" s="59"/>
      <c r="F323" s="59" t="s">
        <v>145</v>
      </c>
      <c r="G323" s="59"/>
      <c r="H323" s="59"/>
      <c r="I323" s="60"/>
      <c r="J323" s="70">
        <v>-1003.54</v>
      </c>
      <c r="K323" s="62"/>
      <c r="L323" s="70">
        <v>-1339.26</v>
      </c>
      <c r="M323" s="8"/>
      <c r="N323" s="8"/>
      <c r="O323" s="8"/>
    </row>
    <row r="324" spans="3:15" ht="14.65" customHeight="1" x14ac:dyDescent="0.2">
      <c r="C324" s="58"/>
      <c r="D324" s="59"/>
      <c r="E324" s="59"/>
      <c r="F324" s="59" t="s">
        <v>146</v>
      </c>
      <c r="G324" s="59"/>
      <c r="H324" s="59"/>
      <c r="I324" s="60"/>
      <c r="J324" s="70">
        <v>-1354.17</v>
      </c>
      <c r="K324" s="62"/>
      <c r="L324" s="70">
        <v>0</v>
      </c>
      <c r="M324" s="8"/>
      <c r="N324" s="8"/>
      <c r="O324" s="8"/>
    </row>
    <row r="325" spans="3:15" ht="14.65" customHeight="1" x14ac:dyDescent="0.2">
      <c r="C325" s="58"/>
      <c r="D325" s="59"/>
      <c r="E325" s="59"/>
      <c r="F325" s="59" t="s">
        <v>147</v>
      </c>
      <c r="G325" s="59"/>
      <c r="H325" s="59"/>
      <c r="I325" s="60"/>
      <c r="J325" s="70">
        <v>-70.67</v>
      </c>
      <c r="K325" s="62"/>
      <c r="L325" s="70">
        <v>-101.45</v>
      </c>
      <c r="M325" s="8"/>
      <c r="N325" s="8"/>
      <c r="O325" s="8"/>
    </row>
    <row r="326" spans="3:15" ht="14.65" customHeight="1" x14ac:dyDescent="0.2">
      <c r="C326" s="58" t="s">
        <v>148</v>
      </c>
      <c r="D326" s="59"/>
      <c r="E326" s="59"/>
      <c r="F326" s="59"/>
      <c r="G326" s="59"/>
      <c r="H326" s="59"/>
      <c r="I326" s="60"/>
      <c r="J326" s="61">
        <v>-16731</v>
      </c>
      <c r="K326" s="62"/>
      <c r="L326" s="61">
        <v>-17487.7</v>
      </c>
      <c r="M326" s="8"/>
      <c r="N326" s="8"/>
      <c r="O326" s="8"/>
    </row>
    <row r="327" spans="3:15" ht="14.65" customHeight="1" x14ac:dyDescent="0.2">
      <c r="C327" s="58" t="s">
        <v>149</v>
      </c>
      <c r="D327" s="59"/>
      <c r="E327" s="59"/>
      <c r="F327" s="59"/>
      <c r="G327" s="59"/>
      <c r="H327" s="59"/>
      <c r="I327" s="60"/>
      <c r="J327" s="61">
        <v>-270218.52</v>
      </c>
      <c r="K327" s="62"/>
      <c r="L327" s="61">
        <v>-351614.06</v>
      </c>
      <c r="M327" s="8"/>
      <c r="N327" s="8"/>
      <c r="O327" s="8"/>
    </row>
    <row r="328" spans="3:15" ht="14.65" customHeight="1" x14ac:dyDescent="0.2">
      <c r="C328" s="58" t="s">
        <v>150</v>
      </c>
      <c r="D328" s="59"/>
      <c r="E328" s="59"/>
      <c r="F328" s="59"/>
      <c r="G328" s="59"/>
      <c r="H328" s="59"/>
      <c r="I328" s="60"/>
      <c r="J328" s="61">
        <v>356053.79999999993</v>
      </c>
      <c r="K328" s="62"/>
      <c r="L328" s="61">
        <v>410866.52999999997</v>
      </c>
      <c r="M328" s="8"/>
      <c r="N328" s="8"/>
      <c r="O328" s="8"/>
    </row>
    <row r="329" spans="3:15" ht="14.65" customHeight="1" x14ac:dyDescent="0.2">
      <c r="C329" s="58"/>
      <c r="D329" s="59"/>
      <c r="E329" s="59"/>
      <c r="F329" s="59" t="s">
        <v>151</v>
      </c>
      <c r="G329" s="59"/>
      <c r="H329" s="59"/>
      <c r="I329" s="60"/>
      <c r="J329" s="70">
        <v>185.05</v>
      </c>
      <c r="K329" s="62"/>
      <c r="L329" s="70">
        <v>240.32</v>
      </c>
      <c r="M329" s="8"/>
      <c r="N329" s="8"/>
      <c r="O329" s="8"/>
    </row>
    <row r="330" spans="3:15" ht="14.65" customHeight="1" x14ac:dyDescent="0.2">
      <c r="C330" s="58"/>
      <c r="D330" s="59"/>
      <c r="E330" s="59"/>
      <c r="F330" s="59" t="s">
        <v>152</v>
      </c>
      <c r="G330" s="59"/>
      <c r="H330" s="59"/>
      <c r="I330" s="60"/>
      <c r="J330" s="70">
        <v>-165.37</v>
      </c>
      <c r="K330" s="62"/>
      <c r="L330" s="70">
        <v>-168.83</v>
      </c>
      <c r="M330" s="8"/>
      <c r="N330" s="8"/>
      <c r="O330" s="8"/>
    </row>
    <row r="331" spans="3:15" ht="14.65" customHeight="1" x14ac:dyDescent="0.2">
      <c r="C331" s="58"/>
      <c r="D331" s="59"/>
      <c r="E331" s="59"/>
      <c r="F331" s="59" t="s">
        <v>153</v>
      </c>
      <c r="G331" s="59"/>
      <c r="H331" s="59"/>
      <c r="I331" s="60"/>
      <c r="J331" s="70">
        <v>15323.07</v>
      </c>
      <c r="K331" s="62"/>
      <c r="L331" s="70">
        <v>10798.26</v>
      </c>
      <c r="M331" s="8"/>
      <c r="N331" s="8"/>
      <c r="O331" s="8"/>
    </row>
    <row r="332" spans="3:15" ht="14.65" customHeight="1" x14ac:dyDescent="0.2">
      <c r="C332" s="58" t="s">
        <v>154</v>
      </c>
      <c r="D332" s="59"/>
      <c r="E332" s="59"/>
      <c r="F332" s="59"/>
      <c r="G332" s="59"/>
      <c r="H332" s="59"/>
      <c r="I332" s="60"/>
      <c r="J332" s="61">
        <v>15342.75</v>
      </c>
      <c r="K332" s="62"/>
      <c r="L332" s="61">
        <v>10869.75</v>
      </c>
      <c r="M332" s="8"/>
      <c r="N332" s="8"/>
      <c r="O332" s="8"/>
    </row>
    <row r="333" spans="3:15" ht="14.65" customHeight="1" x14ac:dyDescent="0.2">
      <c r="C333" s="58" t="s">
        <v>155</v>
      </c>
      <c r="D333" s="59"/>
      <c r="E333" s="59"/>
      <c r="F333" s="59"/>
      <c r="G333" s="59"/>
      <c r="H333" s="59"/>
      <c r="I333" s="60"/>
      <c r="J333" s="61">
        <v>15342.75</v>
      </c>
      <c r="K333" s="62"/>
      <c r="L333" s="61">
        <v>10869.75</v>
      </c>
      <c r="M333" s="8"/>
      <c r="N333" s="8"/>
      <c r="O333" s="8"/>
    </row>
    <row r="334" spans="3:15" ht="14.65" customHeight="1" x14ac:dyDescent="0.2">
      <c r="C334" s="58" t="s">
        <v>156</v>
      </c>
      <c r="D334" s="59"/>
      <c r="E334" s="59"/>
      <c r="F334" s="59"/>
      <c r="G334" s="59"/>
      <c r="H334" s="59"/>
      <c r="I334" s="60"/>
      <c r="J334" s="61">
        <v>371396.54999999993</v>
      </c>
      <c r="K334" s="62"/>
      <c r="L334" s="61">
        <v>421736.27999999997</v>
      </c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 t="s">
        <v>218</v>
      </c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60">
    <tabColor rgb="FFFFD1D1"/>
    <pageSetUpPr autoPageBreaks="0"/>
  </sheetPr>
  <dimension ref="A1:BZ616"/>
  <sheetViews>
    <sheetView showGridLines="0" showRowColHeaders="0" topLeftCell="A468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16022386.35</v>
      </c>
      <c r="K8" s="62"/>
      <c r="L8" s="61">
        <v>14734555.989999998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13444852.67</v>
      </c>
      <c r="K9" s="62"/>
      <c r="L9" s="70">
        <v>12654360.219999999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9292677.6699999999</v>
      </c>
      <c r="K10" s="62"/>
      <c r="L10" s="70">
        <v>8743137.1699999999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/>
      <c r="E11" s="59" t="s">
        <v>162</v>
      </c>
      <c r="F11" s="59"/>
      <c r="G11" s="59"/>
      <c r="H11" s="59"/>
      <c r="I11" s="60"/>
      <c r="J11" s="70">
        <v>4152175</v>
      </c>
      <c r="K11" s="62"/>
      <c r="L11" s="70">
        <v>3911223.05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93</v>
      </c>
      <c r="E12" s="59"/>
      <c r="F12" s="59"/>
      <c r="G12" s="59"/>
      <c r="H12" s="59"/>
      <c r="I12" s="60"/>
      <c r="J12" s="70">
        <v>152941.75</v>
      </c>
      <c r="K12" s="62"/>
      <c r="L12" s="70">
        <v>343449.24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94</v>
      </c>
      <c r="E13" s="59"/>
      <c r="F13" s="59"/>
      <c r="G13" s="59"/>
      <c r="H13" s="59"/>
      <c r="I13" s="60"/>
      <c r="J13" s="70">
        <v>1216995.4099999999</v>
      </c>
      <c r="K13" s="62"/>
      <c r="L13" s="70">
        <v>911879.00999999989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95</v>
      </c>
      <c r="F14" s="59"/>
      <c r="G14" s="59"/>
      <c r="H14" s="59"/>
      <c r="I14" s="60"/>
      <c r="J14" s="70">
        <v>956936.74</v>
      </c>
      <c r="K14" s="62"/>
      <c r="L14" s="70">
        <v>812731.2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165</v>
      </c>
      <c r="F15" s="59"/>
      <c r="G15" s="59"/>
      <c r="H15" s="59"/>
      <c r="I15" s="60"/>
      <c r="J15" s="70">
        <v>250495.91</v>
      </c>
      <c r="K15" s="62"/>
      <c r="L15" s="70">
        <v>89243.11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96</v>
      </c>
      <c r="F16" s="59"/>
      <c r="G16" s="59"/>
      <c r="H16" s="59"/>
      <c r="I16" s="60"/>
      <c r="J16" s="70">
        <v>9562.76</v>
      </c>
      <c r="K16" s="62"/>
      <c r="L16" s="70">
        <v>9904.7000000000007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99</v>
      </c>
      <c r="E17" s="59"/>
      <c r="F17" s="59"/>
      <c r="G17" s="59"/>
      <c r="H17" s="59"/>
      <c r="I17" s="60"/>
      <c r="J17" s="70">
        <v>1207596.52</v>
      </c>
      <c r="K17" s="62"/>
      <c r="L17" s="70">
        <v>824867.52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 t="s">
        <v>100</v>
      </c>
      <c r="D18" s="59"/>
      <c r="E18" s="59"/>
      <c r="F18" s="59"/>
      <c r="G18" s="59"/>
      <c r="H18" s="59"/>
      <c r="I18" s="60"/>
      <c r="J18" s="61">
        <v>16022386.35</v>
      </c>
      <c r="K18" s="62"/>
      <c r="L18" s="61">
        <v>14734555.990000002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101</v>
      </c>
      <c r="E19" s="59"/>
      <c r="F19" s="59"/>
      <c r="G19" s="59"/>
      <c r="H19" s="59"/>
      <c r="I19" s="60"/>
      <c r="J19" s="70">
        <v>8026369.2000000002</v>
      </c>
      <c r="K19" s="62"/>
      <c r="L19" s="70">
        <v>6923189.21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 t="s">
        <v>103</v>
      </c>
      <c r="F20" s="59"/>
      <c r="G20" s="59"/>
      <c r="H20" s="59"/>
      <c r="I20" s="60"/>
      <c r="J20" s="70">
        <v>8026369.2000000002</v>
      </c>
      <c r="K20" s="62"/>
      <c r="L20" s="70">
        <v>6923189.21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/>
      <c r="F21" s="59" t="s">
        <v>104</v>
      </c>
      <c r="G21" s="59"/>
      <c r="H21" s="59"/>
      <c r="I21" s="60"/>
      <c r="J21" s="70">
        <v>6061532.8600000003</v>
      </c>
      <c r="K21" s="62"/>
      <c r="L21" s="70">
        <v>5252839.99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/>
      <c r="F22" s="59" t="s">
        <v>106</v>
      </c>
      <c r="G22" s="59"/>
      <c r="H22" s="59"/>
      <c r="I22" s="60"/>
      <c r="J22" s="70">
        <v>451225.35</v>
      </c>
      <c r="K22" s="62"/>
      <c r="L22" s="70">
        <v>177561.85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166</v>
      </c>
      <c r="G23" s="59"/>
      <c r="H23" s="59"/>
      <c r="I23" s="60"/>
      <c r="J23" s="70">
        <v>1513610.99</v>
      </c>
      <c r="K23" s="62"/>
      <c r="L23" s="70">
        <v>1492787.37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 t="s">
        <v>109</v>
      </c>
      <c r="E24" s="59"/>
      <c r="F24" s="59"/>
      <c r="G24" s="59"/>
      <c r="H24" s="59"/>
      <c r="I24" s="60"/>
      <c r="J24" s="70">
        <v>7996017.1499999994</v>
      </c>
      <c r="K24" s="62"/>
      <c r="L24" s="70">
        <v>7811366.7799999993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 t="s">
        <v>110</v>
      </c>
      <c r="F25" s="59"/>
      <c r="G25" s="59"/>
      <c r="H25" s="59"/>
      <c r="I25" s="60"/>
      <c r="J25" s="70">
        <v>4139174</v>
      </c>
      <c r="K25" s="62"/>
      <c r="L25" s="70">
        <v>4212508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111</v>
      </c>
      <c r="G26" s="59"/>
      <c r="H26" s="59"/>
      <c r="I26" s="60"/>
      <c r="J26" s="70">
        <v>160000</v>
      </c>
      <c r="K26" s="62"/>
      <c r="L26" s="70">
        <v>160000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113</v>
      </c>
      <c r="G27" s="59"/>
      <c r="H27" s="59"/>
      <c r="I27" s="60"/>
      <c r="J27" s="70">
        <v>1600000</v>
      </c>
      <c r="K27" s="62"/>
      <c r="L27" s="70">
        <v>1600000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167</v>
      </c>
      <c r="G28" s="59"/>
      <c r="H28" s="59"/>
      <c r="I28" s="60"/>
      <c r="J28" s="70">
        <v>2379174</v>
      </c>
      <c r="K28" s="62"/>
      <c r="L28" s="70">
        <v>2452508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 t="s">
        <v>193</v>
      </c>
      <c r="F29" s="59"/>
      <c r="G29" s="59"/>
      <c r="H29" s="59"/>
      <c r="I29" s="60"/>
      <c r="J29" s="70">
        <v>758280</v>
      </c>
      <c r="K29" s="62"/>
      <c r="L29" s="70">
        <v>699639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183</v>
      </c>
      <c r="F30" s="59"/>
      <c r="G30" s="59"/>
      <c r="H30" s="59"/>
      <c r="I30" s="60"/>
      <c r="J30" s="70">
        <v>427334</v>
      </c>
      <c r="K30" s="62"/>
      <c r="L30" s="70">
        <v>427334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/>
      <c r="F31" s="59" t="s">
        <v>194</v>
      </c>
      <c r="G31" s="59"/>
      <c r="H31" s="59"/>
      <c r="I31" s="60"/>
      <c r="J31" s="70">
        <v>427334</v>
      </c>
      <c r="K31" s="62"/>
      <c r="L31" s="70">
        <v>427334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168</v>
      </c>
      <c r="F32" s="59"/>
      <c r="G32" s="59"/>
      <c r="H32" s="59"/>
      <c r="I32" s="60"/>
      <c r="J32" s="70">
        <v>240000</v>
      </c>
      <c r="K32" s="62"/>
      <c r="L32" s="70">
        <v>120000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116</v>
      </c>
      <c r="F33" s="59"/>
      <c r="G33" s="59"/>
      <c r="H33" s="59"/>
      <c r="I33" s="60"/>
      <c r="J33" s="70">
        <v>192121.59999999998</v>
      </c>
      <c r="K33" s="62"/>
      <c r="L33" s="70">
        <v>264112.79999999993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171</v>
      </c>
      <c r="F34" s="59"/>
      <c r="G34" s="59"/>
      <c r="H34" s="59"/>
      <c r="I34" s="60"/>
      <c r="J34" s="70">
        <v>918952.5</v>
      </c>
      <c r="K34" s="62"/>
      <c r="L34" s="70">
        <v>803513.4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117</v>
      </c>
      <c r="F35" s="59"/>
      <c r="G35" s="59"/>
      <c r="H35" s="59"/>
      <c r="I35" s="60"/>
      <c r="J35" s="70">
        <v>1168750.68</v>
      </c>
      <c r="K35" s="62"/>
      <c r="L35" s="70">
        <v>1228486.49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172</v>
      </c>
      <c r="F36" s="59"/>
      <c r="G36" s="59"/>
      <c r="H36" s="59"/>
      <c r="I36" s="60"/>
      <c r="J36" s="70">
        <v>3461.45</v>
      </c>
      <c r="K36" s="62"/>
      <c r="L36" s="70">
        <v>250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173</v>
      </c>
      <c r="F37" s="59"/>
      <c r="G37" s="59"/>
      <c r="H37" s="59"/>
      <c r="I37" s="60"/>
      <c r="J37" s="70">
        <v>90863.77</v>
      </c>
      <c r="K37" s="62"/>
      <c r="L37" s="70">
        <v>-4054.0599999999995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120</v>
      </c>
      <c r="F38" s="59"/>
      <c r="G38" s="59"/>
      <c r="H38" s="59"/>
      <c r="I38" s="60"/>
      <c r="J38" s="70">
        <v>21208.400000000001</v>
      </c>
      <c r="K38" s="62"/>
      <c r="L38" s="70">
        <v>34577.15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122</v>
      </c>
      <c r="F39" s="59"/>
      <c r="G39" s="59"/>
      <c r="H39" s="59"/>
      <c r="I39" s="60"/>
      <c r="J39" s="70">
        <v>35870.75</v>
      </c>
      <c r="K39" s="62"/>
      <c r="L39" s="70">
        <v>25000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10010021.09</v>
      </c>
      <c r="K160" s="62"/>
      <c r="L160" s="70">
        <v>9757372.7599999998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2975.71</v>
      </c>
      <c r="K161" s="62"/>
      <c r="L161" s="70">
        <v>-7468.85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-46027.75</v>
      </c>
      <c r="K162" s="62"/>
      <c r="L162" s="70">
        <v>-42932.45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1544609.8</v>
      </c>
      <c r="K163" s="62"/>
      <c r="L163" s="70">
        <v>1481010.45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-10902</v>
      </c>
      <c r="K164" s="62"/>
      <c r="L164" s="70">
        <v>-6422.4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-1487803.85</v>
      </c>
      <c r="K165" s="62"/>
      <c r="L165" s="70">
        <v>-1506791.25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10012873.000000002</v>
      </c>
      <c r="K166" s="62"/>
      <c r="L166" s="61">
        <v>9674768.2599999998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-10733864.1</v>
      </c>
      <c r="K167" s="62"/>
      <c r="L167" s="70">
        <v>-10621782.9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1537634.65</v>
      </c>
      <c r="K168" s="62"/>
      <c r="L168" s="70">
        <v>1528716.15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-2623.55</v>
      </c>
      <c r="K169" s="62"/>
      <c r="L169" s="70">
        <v>-5089.75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1535011.0999999999</v>
      </c>
      <c r="K170" s="62"/>
      <c r="L170" s="61">
        <v>1523626.4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-9198853</v>
      </c>
      <c r="K171" s="62"/>
      <c r="L171" s="61">
        <v>-9098156.5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176</v>
      </c>
      <c r="G172" s="59"/>
      <c r="H172" s="59"/>
      <c r="I172" s="60"/>
      <c r="J172" s="70">
        <v>-14712</v>
      </c>
      <c r="K172" s="62"/>
      <c r="L172" s="70">
        <v>-15117.2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137</v>
      </c>
      <c r="G173" s="59"/>
      <c r="H173" s="59"/>
      <c r="I173" s="60"/>
      <c r="J173" s="70">
        <v>-96928.8</v>
      </c>
      <c r="K173" s="62"/>
      <c r="L173" s="70">
        <v>-95871.53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138</v>
      </c>
      <c r="G174" s="59"/>
      <c r="H174" s="59"/>
      <c r="I174" s="60"/>
      <c r="J174" s="70">
        <v>0</v>
      </c>
      <c r="K174" s="62"/>
      <c r="L174" s="70">
        <v>100000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139</v>
      </c>
      <c r="G175" s="59"/>
      <c r="H175" s="59"/>
      <c r="I175" s="60"/>
      <c r="J175" s="70">
        <v>470224</v>
      </c>
      <c r="K175" s="62"/>
      <c r="L175" s="70">
        <v>679548.8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140</v>
      </c>
      <c r="G176" s="59"/>
      <c r="H176" s="59"/>
      <c r="I176" s="60"/>
      <c r="J176" s="70">
        <v>-70000</v>
      </c>
      <c r="K176" s="62"/>
      <c r="L176" s="70">
        <v>-100000</v>
      </c>
      <c r="M176" s="8"/>
      <c r="N176" s="8"/>
      <c r="O176" s="8"/>
    </row>
    <row r="177" spans="3:15" ht="15" x14ac:dyDescent="0.2">
      <c r="C177" s="58" t="s">
        <v>141</v>
      </c>
      <c r="D177" s="59"/>
      <c r="E177" s="59"/>
      <c r="F177" s="59"/>
      <c r="G177" s="59"/>
      <c r="H177" s="59"/>
      <c r="I177" s="60"/>
      <c r="J177" s="61">
        <v>-8910269.8000000007</v>
      </c>
      <c r="K177" s="62"/>
      <c r="L177" s="61">
        <v>-8529596.4299999978</v>
      </c>
      <c r="M177" s="8"/>
      <c r="N177" s="8"/>
      <c r="O177" s="8"/>
    </row>
    <row r="178" spans="3:15" ht="15" x14ac:dyDescent="0.2">
      <c r="C178" s="58" t="s">
        <v>142</v>
      </c>
      <c r="D178" s="59"/>
      <c r="E178" s="59"/>
      <c r="F178" s="59"/>
      <c r="G178" s="59"/>
      <c r="H178" s="59"/>
      <c r="I178" s="60"/>
      <c r="J178" s="61">
        <v>1102603.2000000011</v>
      </c>
      <c r="K178" s="62"/>
      <c r="L178" s="61">
        <v>1145171.8300000019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143</v>
      </c>
      <c r="G179" s="59"/>
      <c r="H179" s="59"/>
      <c r="I179" s="60"/>
      <c r="J179" s="70">
        <v>-389055.12</v>
      </c>
      <c r="K179" s="62"/>
      <c r="L179" s="70">
        <v>-459190.09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144</v>
      </c>
      <c r="G180" s="59"/>
      <c r="H180" s="59"/>
      <c r="I180" s="60"/>
      <c r="J180" s="70">
        <v>-165182.44</v>
      </c>
      <c r="K180" s="62"/>
      <c r="L180" s="70">
        <v>-208166.37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145</v>
      </c>
      <c r="G181" s="59"/>
      <c r="H181" s="59"/>
      <c r="I181" s="60"/>
      <c r="J181" s="70">
        <v>-12533.04</v>
      </c>
      <c r="K181" s="62"/>
      <c r="L181" s="70">
        <v>-14902.76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147</v>
      </c>
      <c r="G182" s="59"/>
      <c r="H182" s="59"/>
      <c r="I182" s="60"/>
      <c r="J182" s="70">
        <v>-29476.55</v>
      </c>
      <c r="K182" s="62"/>
      <c r="L182" s="70">
        <v>-37003.25</v>
      </c>
      <c r="M182" s="8"/>
      <c r="N182" s="8"/>
      <c r="O182" s="8"/>
    </row>
    <row r="183" spans="3:15" ht="15" x14ac:dyDescent="0.2">
      <c r="C183" s="58" t="s">
        <v>148</v>
      </c>
      <c r="D183" s="59"/>
      <c r="E183" s="59"/>
      <c r="F183" s="59"/>
      <c r="G183" s="59"/>
      <c r="H183" s="59"/>
      <c r="I183" s="60"/>
      <c r="J183" s="61">
        <v>-596247.15000000014</v>
      </c>
      <c r="K183" s="62"/>
      <c r="L183" s="61">
        <v>-719262.47</v>
      </c>
      <c r="M183" s="8"/>
      <c r="N183" s="8"/>
      <c r="O183" s="8"/>
    </row>
    <row r="184" spans="3:15" ht="15" x14ac:dyDescent="0.2">
      <c r="C184" s="58" t="s">
        <v>149</v>
      </c>
      <c r="D184" s="59"/>
      <c r="E184" s="59"/>
      <c r="F184" s="59"/>
      <c r="G184" s="59"/>
      <c r="H184" s="59"/>
      <c r="I184" s="60"/>
      <c r="J184" s="61">
        <v>-9506516.9500000011</v>
      </c>
      <c r="K184" s="62"/>
      <c r="L184" s="61">
        <v>-9248858.8999999985</v>
      </c>
      <c r="M184" s="8"/>
      <c r="N184" s="8"/>
      <c r="O184" s="8"/>
    </row>
    <row r="185" spans="3:15" ht="15" x14ac:dyDescent="0.2">
      <c r="C185" s="58" t="s">
        <v>150</v>
      </c>
      <c r="D185" s="59"/>
      <c r="E185" s="59"/>
      <c r="F185" s="59"/>
      <c r="G185" s="59"/>
      <c r="H185" s="59"/>
      <c r="I185" s="60"/>
      <c r="J185" s="61">
        <v>506356.05000000098</v>
      </c>
      <c r="K185" s="62"/>
      <c r="L185" s="61">
        <v>425909.36000000197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151</v>
      </c>
      <c r="G186" s="59"/>
      <c r="H186" s="59"/>
      <c r="I186" s="60"/>
      <c r="J186" s="70">
        <v>110053.21</v>
      </c>
      <c r="K186" s="62"/>
      <c r="L186" s="70">
        <v>21589.61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152</v>
      </c>
      <c r="G187" s="59"/>
      <c r="H187" s="59"/>
      <c r="I187" s="60"/>
      <c r="J187" s="70">
        <v>-243209.39</v>
      </c>
      <c r="K187" s="62"/>
      <c r="L187" s="70">
        <v>35507.480000000003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153</v>
      </c>
      <c r="G188" s="59"/>
      <c r="H188" s="59"/>
      <c r="I188" s="60"/>
      <c r="J188" s="70">
        <v>435493.02</v>
      </c>
      <c r="K188" s="62"/>
      <c r="L188" s="70">
        <v>308841.96000000002</v>
      </c>
      <c r="M188" s="8"/>
      <c r="N188" s="8"/>
      <c r="O188" s="8"/>
    </row>
    <row r="189" spans="3:15" ht="15" x14ac:dyDescent="0.2">
      <c r="C189" s="58" t="s">
        <v>154</v>
      </c>
      <c r="D189" s="59"/>
      <c r="E189" s="59"/>
      <c r="F189" s="59"/>
      <c r="G189" s="59"/>
      <c r="H189" s="59"/>
      <c r="I189" s="60"/>
      <c r="J189" s="61">
        <v>302336.84000000003</v>
      </c>
      <c r="K189" s="62"/>
      <c r="L189" s="61">
        <v>365939.05000000005</v>
      </c>
      <c r="M189" s="8"/>
      <c r="N189" s="8"/>
      <c r="O189" s="8"/>
    </row>
    <row r="190" spans="3:15" ht="15" x14ac:dyDescent="0.2">
      <c r="C190" s="58" t="s">
        <v>155</v>
      </c>
      <c r="D190" s="59"/>
      <c r="E190" s="59"/>
      <c r="F190" s="59"/>
      <c r="G190" s="59"/>
      <c r="H190" s="59"/>
      <c r="I190" s="60"/>
      <c r="J190" s="61">
        <v>302336.84000000003</v>
      </c>
      <c r="K190" s="62"/>
      <c r="L190" s="61">
        <v>365939.05000000005</v>
      </c>
      <c r="M190" s="8"/>
      <c r="N190" s="8"/>
      <c r="O190" s="8"/>
    </row>
    <row r="191" spans="3:15" ht="15" x14ac:dyDescent="0.2">
      <c r="C191" s="58" t="s">
        <v>156</v>
      </c>
      <c r="D191" s="59"/>
      <c r="E191" s="59"/>
      <c r="F191" s="59"/>
      <c r="G191" s="59"/>
      <c r="H191" s="59"/>
      <c r="I191" s="60"/>
      <c r="J191" s="61">
        <v>808692.89000000106</v>
      </c>
      <c r="K191" s="62"/>
      <c r="L191" s="61">
        <v>791848.41000000201</v>
      </c>
      <c r="M191" s="8"/>
      <c r="N191" s="8"/>
      <c r="O191" s="8"/>
    </row>
    <row r="192" spans="3:15" ht="15" hidden="1" x14ac:dyDescent="0.2">
      <c r="C192" s="58"/>
      <c r="D192" s="59"/>
      <c r="E192" s="59"/>
      <c r="F192" s="59"/>
      <c r="G192" s="59"/>
      <c r="H192" s="59"/>
      <c r="I192" s="60"/>
      <c r="J192" s="70"/>
      <c r="K192" s="62"/>
      <c r="L192" s="70"/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1237923.81</v>
      </c>
      <c r="K312" s="62"/>
      <c r="L312" s="70">
        <v>1138659.55</v>
      </c>
      <c r="M312" s="8"/>
      <c r="N312" s="8"/>
      <c r="O312" s="8"/>
    </row>
    <row r="313" spans="2:15" ht="14.65" customHeight="1" x14ac:dyDescent="0.2">
      <c r="C313" s="58" t="s">
        <v>131</v>
      </c>
      <c r="D313" s="59"/>
      <c r="E313" s="59"/>
      <c r="F313" s="59"/>
      <c r="G313" s="59"/>
      <c r="H313" s="59"/>
      <c r="I313" s="60"/>
      <c r="J313" s="61">
        <v>1237923.81</v>
      </c>
      <c r="K313" s="62"/>
      <c r="L313" s="61">
        <v>1138659.55</v>
      </c>
      <c r="M313" s="8"/>
      <c r="N313" s="8"/>
      <c r="O313" s="8"/>
    </row>
    <row r="314" spans="2:15" ht="14.65" customHeight="1" x14ac:dyDescent="0.2">
      <c r="C314" s="58"/>
      <c r="D314" s="59"/>
      <c r="E314" s="59"/>
      <c r="F314" s="59" t="s">
        <v>132</v>
      </c>
      <c r="G314" s="59"/>
      <c r="H314" s="59"/>
      <c r="I314" s="60"/>
      <c r="J314" s="70">
        <v>-1039260.3</v>
      </c>
      <c r="K314" s="62"/>
      <c r="L314" s="70">
        <v>-1223096.2</v>
      </c>
      <c r="M314" s="8"/>
      <c r="N314" s="8"/>
      <c r="O314" s="8"/>
    </row>
    <row r="315" spans="2:15" ht="14.65" customHeight="1" x14ac:dyDescent="0.2">
      <c r="C315" s="58" t="s">
        <v>141</v>
      </c>
      <c r="D315" s="59"/>
      <c r="E315" s="59"/>
      <c r="F315" s="59"/>
      <c r="G315" s="59"/>
      <c r="H315" s="59"/>
      <c r="I315" s="60"/>
      <c r="J315" s="61">
        <v>-1039260.3</v>
      </c>
      <c r="K315" s="62"/>
      <c r="L315" s="61">
        <v>-1223096.2</v>
      </c>
      <c r="M315" s="8"/>
      <c r="N315" s="8"/>
      <c r="O315" s="8"/>
    </row>
    <row r="316" spans="2:15" ht="14.65" customHeight="1" x14ac:dyDescent="0.2">
      <c r="C316" s="58" t="s">
        <v>142</v>
      </c>
      <c r="D316" s="59"/>
      <c r="E316" s="59"/>
      <c r="F316" s="59"/>
      <c r="G316" s="59"/>
      <c r="H316" s="59"/>
      <c r="I316" s="60"/>
      <c r="J316" s="61">
        <v>198663.51</v>
      </c>
      <c r="K316" s="62"/>
      <c r="L316" s="61">
        <v>-84436.649999999907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143</v>
      </c>
      <c r="G317" s="59"/>
      <c r="H317" s="59"/>
      <c r="I317" s="60"/>
      <c r="J317" s="70">
        <v>-51483.149999999994</v>
      </c>
      <c r="K317" s="62"/>
      <c r="L317" s="70">
        <v>-50478.26</v>
      </c>
      <c r="M317" s="8"/>
      <c r="N317" s="8"/>
      <c r="O317" s="8"/>
    </row>
    <row r="318" spans="2:15" ht="14.65" customHeight="1" x14ac:dyDescent="0.2">
      <c r="C318" s="58"/>
      <c r="D318" s="59"/>
      <c r="E318" s="59"/>
      <c r="F318" s="59" t="s">
        <v>144</v>
      </c>
      <c r="G318" s="59"/>
      <c r="H318" s="59"/>
      <c r="I318" s="60"/>
      <c r="J318" s="70">
        <v>-21858.370000000003</v>
      </c>
      <c r="K318" s="62"/>
      <c r="L318" s="70">
        <v>-22883.5</v>
      </c>
      <c r="M318" s="8"/>
      <c r="N318" s="8"/>
      <c r="O318" s="8"/>
    </row>
    <row r="319" spans="2:15" ht="14.65" customHeight="1" x14ac:dyDescent="0.2">
      <c r="C319" s="58"/>
      <c r="D319" s="59"/>
      <c r="E319" s="59"/>
      <c r="F319" s="59" t="s">
        <v>145</v>
      </c>
      <c r="G319" s="59"/>
      <c r="H319" s="59"/>
      <c r="I319" s="60"/>
      <c r="J319" s="70">
        <v>-1658.49</v>
      </c>
      <c r="K319" s="62"/>
      <c r="L319" s="70">
        <v>-1638.2399999999998</v>
      </c>
      <c r="M319" s="8"/>
      <c r="N319" s="8"/>
      <c r="O319" s="8"/>
    </row>
    <row r="320" spans="2:15" ht="14.65" customHeight="1" x14ac:dyDescent="0.2">
      <c r="C320" s="58" t="s">
        <v>148</v>
      </c>
      <c r="D320" s="59"/>
      <c r="E320" s="59"/>
      <c r="F320" s="59"/>
      <c r="G320" s="59"/>
      <c r="H320" s="59"/>
      <c r="I320" s="60"/>
      <c r="J320" s="61">
        <v>-75000.00999999998</v>
      </c>
      <c r="K320" s="62"/>
      <c r="L320" s="61">
        <v>-74999.999999999985</v>
      </c>
      <c r="M320" s="8"/>
      <c r="N320" s="8"/>
      <c r="O320" s="8"/>
    </row>
    <row r="321" spans="3:15" ht="14.65" customHeight="1" x14ac:dyDescent="0.2">
      <c r="C321" s="58" t="s">
        <v>149</v>
      </c>
      <c r="D321" s="59"/>
      <c r="E321" s="59"/>
      <c r="F321" s="59"/>
      <c r="G321" s="59"/>
      <c r="H321" s="59"/>
      <c r="I321" s="60"/>
      <c r="J321" s="61">
        <v>-1114260.31</v>
      </c>
      <c r="K321" s="62"/>
      <c r="L321" s="61">
        <v>-1298096.2</v>
      </c>
      <c r="M321" s="8"/>
      <c r="N321" s="8"/>
      <c r="O321" s="8"/>
    </row>
    <row r="322" spans="3:15" ht="14.65" customHeight="1" x14ac:dyDescent="0.2">
      <c r="C322" s="58" t="s">
        <v>150</v>
      </c>
      <c r="D322" s="59"/>
      <c r="E322" s="59"/>
      <c r="F322" s="59"/>
      <c r="G322" s="59"/>
      <c r="H322" s="59"/>
      <c r="I322" s="60"/>
      <c r="J322" s="61">
        <v>123663.50000000003</v>
      </c>
      <c r="K322" s="62"/>
      <c r="L322" s="61">
        <v>-159436.64999999991</v>
      </c>
      <c r="M322" s="8"/>
      <c r="N322" s="8"/>
      <c r="O322" s="8"/>
    </row>
    <row r="323" spans="3:15" ht="14.65" customHeight="1" x14ac:dyDescent="0.2">
      <c r="C323" s="58"/>
      <c r="D323" s="59"/>
      <c r="E323" s="59"/>
      <c r="F323" s="59" t="s">
        <v>153</v>
      </c>
      <c r="G323" s="59"/>
      <c r="H323" s="59"/>
      <c r="I323" s="60"/>
      <c r="J323" s="70">
        <v>150000</v>
      </c>
      <c r="K323" s="62"/>
      <c r="L323" s="70">
        <v>100000</v>
      </c>
      <c r="M323" s="8"/>
      <c r="N323" s="8"/>
      <c r="O323" s="8"/>
    </row>
    <row r="324" spans="3:15" ht="14.65" customHeight="1" x14ac:dyDescent="0.2">
      <c r="C324" s="58" t="s">
        <v>154</v>
      </c>
      <c r="D324" s="59"/>
      <c r="E324" s="59"/>
      <c r="F324" s="59"/>
      <c r="G324" s="59"/>
      <c r="H324" s="59"/>
      <c r="I324" s="60"/>
      <c r="J324" s="61">
        <v>150000</v>
      </c>
      <c r="K324" s="62"/>
      <c r="L324" s="61">
        <v>100000</v>
      </c>
      <c r="M324" s="8"/>
      <c r="N324" s="8"/>
      <c r="O324" s="8"/>
    </row>
    <row r="325" spans="3:15" ht="14.65" customHeight="1" x14ac:dyDescent="0.2">
      <c r="C325" s="58" t="s">
        <v>155</v>
      </c>
      <c r="D325" s="59"/>
      <c r="E325" s="59"/>
      <c r="F325" s="59"/>
      <c r="G325" s="59"/>
      <c r="H325" s="59"/>
      <c r="I325" s="60"/>
      <c r="J325" s="61">
        <v>150000</v>
      </c>
      <c r="K325" s="62"/>
      <c r="L325" s="61">
        <v>100000</v>
      </c>
      <c r="M325" s="8"/>
      <c r="N325" s="8"/>
      <c r="O325" s="8"/>
    </row>
    <row r="326" spans="3:15" ht="14.65" customHeight="1" x14ac:dyDescent="0.2">
      <c r="C326" s="58" t="s">
        <v>156</v>
      </c>
      <c r="D326" s="59"/>
      <c r="E326" s="59"/>
      <c r="F326" s="59"/>
      <c r="G326" s="59"/>
      <c r="H326" s="59"/>
      <c r="I326" s="60"/>
      <c r="J326" s="61">
        <v>273663.5</v>
      </c>
      <c r="K326" s="62"/>
      <c r="L326" s="61">
        <v>-59436.649999999907</v>
      </c>
      <c r="M326" s="8"/>
      <c r="N326" s="8"/>
      <c r="O326" s="8"/>
    </row>
    <row r="327" spans="3:15" ht="14.65" hidden="1" customHeight="1" x14ac:dyDescent="0.2">
      <c r="C327" s="58"/>
      <c r="D327" s="59"/>
      <c r="E327" s="59"/>
      <c r="F327" s="59"/>
      <c r="G327" s="59"/>
      <c r="H327" s="59"/>
      <c r="I327" s="60"/>
      <c r="J327" s="70"/>
      <c r="K327" s="62"/>
      <c r="L327" s="70"/>
      <c r="M327" s="8"/>
      <c r="N327" s="8"/>
      <c r="O327" s="8"/>
    </row>
    <row r="328" spans="3:15" ht="14.65" hidden="1" customHeight="1" x14ac:dyDescent="0.2">
      <c r="C328" s="58"/>
      <c r="D328" s="59"/>
      <c r="E328" s="59"/>
      <c r="F328" s="59"/>
      <c r="G328" s="59"/>
      <c r="H328" s="59"/>
      <c r="I328" s="60"/>
      <c r="J328" s="70"/>
      <c r="K328" s="62"/>
      <c r="L328" s="70"/>
      <c r="M328" s="8"/>
      <c r="N328" s="8"/>
      <c r="O328" s="8"/>
    </row>
    <row r="329" spans="3:15" ht="14.65" hidden="1" customHeight="1" x14ac:dyDescent="0.2">
      <c r="C329" s="58"/>
      <c r="D329" s="59"/>
      <c r="E329" s="59"/>
      <c r="F329" s="59"/>
      <c r="G329" s="59"/>
      <c r="H329" s="59"/>
      <c r="I329" s="60"/>
      <c r="J329" s="70"/>
      <c r="K329" s="62"/>
      <c r="L329" s="70"/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/>
      <c r="D464" s="59"/>
      <c r="E464" s="59"/>
      <c r="F464" s="59" t="s">
        <v>125</v>
      </c>
      <c r="G464" s="59"/>
      <c r="H464" s="59"/>
      <c r="I464" s="60"/>
      <c r="J464" s="70">
        <v>2913424.13</v>
      </c>
      <c r="K464" s="62"/>
      <c r="L464" s="70">
        <v>2881892</v>
      </c>
      <c r="AB464" s="39"/>
      <c r="AC464" s="39"/>
      <c r="AD464" s="39"/>
      <c r="AE464" s="39"/>
      <c r="AF464" s="39"/>
      <c r="AG464" s="39"/>
    </row>
    <row r="465" spans="3:12" s="8" customFormat="1" ht="14.65" customHeight="1" x14ac:dyDescent="0.2">
      <c r="C465" s="58"/>
      <c r="D465" s="59"/>
      <c r="E465" s="59"/>
      <c r="F465" s="59" t="s">
        <v>126</v>
      </c>
      <c r="G465" s="59"/>
      <c r="H465" s="59"/>
      <c r="I465" s="60"/>
      <c r="J465" s="70">
        <v>-6761.91</v>
      </c>
      <c r="K465" s="62"/>
      <c r="L465" s="70">
        <v>0</v>
      </c>
    </row>
    <row r="466" spans="3:12" s="8" customFormat="1" ht="14.65" customHeight="1" x14ac:dyDescent="0.2">
      <c r="C466" s="58" t="s">
        <v>131</v>
      </c>
      <c r="D466" s="59"/>
      <c r="E466" s="59"/>
      <c r="F466" s="59"/>
      <c r="G466" s="59"/>
      <c r="H466" s="59"/>
      <c r="I466" s="60"/>
      <c r="J466" s="61">
        <v>2906662.2199999997</v>
      </c>
      <c r="K466" s="62"/>
      <c r="L466" s="61">
        <v>2881892</v>
      </c>
    </row>
    <row r="467" spans="3:12" s="8" customFormat="1" ht="14.65" customHeight="1" x14ac:dyDescent="0.2">
      <c r="C467" s="58"/>
      <c r="D467" s="59"/>
      <c r="E467" s="59"/>
      <c r="F467" s="59" t="s">
        <v>132</v>
      </c>
      <c r="G467" s="59"/>
      <c r="H467" s="59"/>
      <c r="I467" s="60"/>
      <c r="J467" s="70">
        <v>-2259902.75</v>
      </c>
      <c r="K467" s="62"/>
      <c r="L467" s="70">
        <v>-2274802.4</v>
      </c>
    </row>
    <row r="468" spans="3:12" s="8" customFormat="1" ht="14.65" customHeight="1" x14ac:dyDescent="0.2">
      <c r="C468" s="58" t="s">
        <v>135</v>
      </c>
      <c r="D468" s="59"/>
      <c r="E468" s="59"/>
      <c r="F468" s="59"/>
      <c r="G468" s="59"/>
      <c r="H468" s="59"/>
      <c r="I468" s="60"/>
      <c r="J468" s="61">
        <v>-2259902.75</v>
      </c>
      <c r="K468" s="62"/>
      <c r="L468" s="61">
        <v>-2274802.4</v>
      </c>
    </row>
    <row r="469" spans="3:12" s="8" customFormat="1" ht="14.65" customHeight="1" x14ac:dyDescent="0.2">
      <c r="C469" s="58"/>
      <c r="D469" s="59"/>
      <c r="E469" s="59"/>
      <c r="F469" s="59" t="s">
        <v>138</v>
      </c>
      <c r="G469" s="59"/>
      <c r="H469" s="59"/>
      <c r="I469" s="60"/>
      <c r="J469" s="70">
        <v>73334</v>
      </c>
      <c r="K469" s="62"/>
      <c r="L469" s="70">
        <v>173321</v>
      </c>
    </row>
    <row r="470" spans="3:12" s="8" customFormat="1" ht="14.65" customHeight="1" x14ac:dyDescent="0.2">
      <c r="C470" s="58"/>
      <c r="D470" s="59"/>
      <c r="E470" s="59"/>
      <c r="F470" s="59" t="s">
        <v>195</v>
      </c>
      <c r="G470" s="59"/>
      <c r="H470" s="59"/>
      <c r="I470" s="60"/>
      <c r="J470" s="70">
        <v>-58641</v>
      </c>
      <c r="K470" s="62"/>
      <c r="L470" s="70">
        <v>-57721</v>
      </c>
    </row>
    <row r="471" spans="3:12" s="8" customFormat="1" ht="14.65" customHeight="1" x14ac:dyDescent="0.2">
      <c r="C471" s="58" t="s">
        <v>141</v>
      </c>
      <c r="D471" s="59"/>
      <c r="E471" s="59"/>
      <c r="F471" s="59"/>
      <c r="G471" s="59"/>
      <c r="H471" s="59"/>
      <c r="I471" s="60"/>
      <c r="J471" s="61">
        <v>-2245209.75</v>
      </c>
      <c r="K471" s="62"/>
      <c r="L471" s="61">
        <v>-2159202.4</v>
      </c>
    </row>
    <row r="472" spans="3:12" s="8" customFormat="1" ht="14.65" customHeight="1" x14ac:dyDescent="0.2">
      <c r="C472" s="58" t="s">
        <v>142</v>
      </c>
      <c r="D472" s="59"/>
      <c r="E472" s="59"/>
      <c r="F472" s="59"/>
      <c r="G472" s="59"/>
      <c r="H472" s="59"/>
      <c r="I472" s="60"/>
      <c r="J472" s="61">
        <v>661452.46999999974</v>
      </c>
      <c r="K472" s="62"/>
      <c r="L472" s="61">
        <v>722689.60000000009</v>
      </c>
    </row>
    <row r="473" spans="3:12" s="8" customFormat="1" ht="14.65" customHeight="1" x14ac:dyDescent="0.2">
      <c r="C473" s="58"/>
      <c r="D473" s="59"/>
      <c r="E473" s="59"/>
      <c r="F473" s="59" t="s">
        <v>143</v>
      </c>
      <c r="G473" s="59"/>
      <c r="H473" s="59"/>
      <c r="I473" s="60"/>
      <c r="J473" s="70">
        <v>-359252.83</v>
      </c>
      <c r="K473" s="62"/>
      <c r="L473" s="70">
        <v>-348953.2</v>
      </c>
    </row>
    <row r="474" spans="3:12" s="8" customFormat="1" ht="14.65" customHeight="1" x14ac:dyDescent="0.2">
      <c r="C474" s="58"/>
      <c r="D474" s="59"/>
      <c r="E474" s="59"/>
      <c r="F474" s="59" t="s">
        <v>144</v>
      </c>
      <c r="G474" s="59"/>
      <c r="H474" s="59"/>
      <c r="I474" s="60"/>
      <c r="J474" s="70">
        <v>-152529.18</v>
      </c>
      <c r="K474" s="62"/>
      <c r="L474" s="70">
        <v>-158192.26999999999</v>
      </c>
    </row>
    <row r="475" spans="3:12" s="8" customFormat="1" ht="14.65" customHeight="1" x14ac:dyDescent="0.2">
      <c r="C475" s="58"/>
      <c r="D475" s="59"/>
      <c r="E475" s="59"/>
      <c r="F475" s="59" t="s">
        <v>145</v>
      </c>
      <c r="G475" s="59"/>
      <c r="H475" s="59"/>
      <c r="I475" s="60"/>
      <c r="J475" s="70">
        <v>-11573</v>
      </c>
      <c r="K475" s="62"/>
      <c r="L475" s="70">
        <v>-11325.08</v>
      </c>
    </row>
    <row r="476" spans="3:12" s="8" customFormat="1" ht="14.65" customHeight="1" x14ac:dyDescent="0.2">
      <c r="C476" s="58"/>
      <c r="D476" s="59"/>
      <c r="E476" s="59"/>
      <c r="F476" s="59" t="s">
        <v>147</v>
      </c>
      <c r="G476" s="59"/>
      <c r="H476" s="59"/>
      <c r="I476" s="60"/>
      <c r="J476" s="70">
        <v>-2408.15</v>
      </c>
      <c r="K476" s="62"/>
      <c r="L476" s="70">
        <v>-2040.25</v>
      </c>
    </row>
    <row r="477" spans="3:12" s="8" customFormat="1" ht="14.65" customHeight="1" x14ac:dyDescent="0.2">
      <c r="C477" s="58" t="s">
        <v>148</v>
      </c>
      <c r="D477" s="59"/>
      <c r="E477" s="59"/>
      <c r="F477" s="59"/>
      <c r="G477" s="59"/>
      <c r="H477" s="59"/>
      <c r="I477" s="60"/>
      <c r="J477" s="61">
        <v>-525763.16</v>
      </c>
      <c r="K477" s="62"/>
      <c r="L477" s="61">
        <v>-520510.8</v>
      </c>
    </row>
    <row r="478" spans="3:12" s="8" customFormat="1" ht="14.65" customHeight="1" x14ac:dyDescent="0.2">
      <c r="C478" s="58" t="s">
        <v>149</v>
      </c>
      <c r="D478" s="59"/>
      <c r="E478" s="59"/>
      <c r="F478" s="59"/>
      <c r="G478" s="59"/>
      <c r="H478" s="59"/>
      <c r="I478" s="60"/>
      <c r="J478" s="61">
        <v>-2770972.91</v>
      </c>
      <c r="K478" s="62"/>
      <c r="L478" s="61">
        <v>-2679713.1999999997</v>
      </c>
    </row>
    <row r="479" spans="3:12" ht="15" x14ac:dyDescent="0.2">
      <c r="C479" s="58" t="s">
        <v>150</v>
      </c>
      <c r="D479" s="59"/>
      <c r="E479" s="59"/>
      <c r="F479" s="59"/>
      <c r="G479" s="59"/>
      <c r="H479" s="59"/>
      <c r="I479" s="60"/>
      <c r="J479" s="61">
        <v>135689.30999999971</v>
      </c>
      <c r="K479" s="62"/>
      <c r="L479" s="61">
        <v>202178.8000000001</v>
      </c>
    </row>
    <row r="480" spans="3:12" ht="15" x14ac:dyDescent="0.2">
      <c r="C480" s="58"/>
      <c r="D480" s="59"/>
      <c r="E480" s="59"/>
      <c r="F480" s="59" t="s">
        <v>179</v>
      </c>
      <c r="G480" s="59"/>
      <c r="H480" s="59"/>
      <c r="I480" s="60"/>
      <c r="J480" s="70">
        <v>-114865.69</v>
      </c>
      <c r="K480" s="62"/>
      <c r="L480" s="70">
        <v>-74572.94</v>
      </c>
    </row>
    <row r="481" spans="3:12" ht="15" x14ac:dyDescent="0.2">
      <c r="C481" s="58" t="s">
        <v>154</v>
      </c>
      <c r="D481" s="59"/>
      <c r="E481" s="59"/>
      <c r="F481" s="59"/>
      <c r="G481" s="59"/>
      <c r="H481" s="59"/>
      <c r="I481" s="60"/>
      <c r="J481" s="61">
        <v>-114865.69</v>
      </c>
      <c r="K481" s="62"/>
      <c r="L481" s="61">
        <v>-74572.94</v>
      </c>
    </row>
    <row r="482" spans="3:12" ht="15" x14ac:dyDescent="0.2">
      <c r="C482" s="58" t="s">
        <v>181</v>
      </c>
      <c r="D482" s="59"/>
      <c r="E482" s="59"/>
      <c r="F482" s="59"/>
      <c r="G482" s="59"/>
      <c r="H482" s="59"/>
      <c r="I482" s="60"/>
      <c r="J482" s="61">
        <v>-114865.69</v>
      </c>
      <c r="K482" s="62"/>
      <c r="L482" s="61">
        <v>-74572.94</v>
      </c>
    </row>
    <row r="483" spans="3:12" ht="15" x14ac:dyDescent="0.2">
      <c r="C483" s="58" t="s">
        <v>182</v>
      </c>
      <c r="D483" s="59"/>
      <c r="E483" s="59"/>
      <c r="F483" s="59"/>
      <c r="G483" s="59"/>
      <c r="H483" s="59"/>
      <c r="I483" s="60"/>
      <c r="J483" s="61">
        <v>20823.619999999704</v>
      </c>
      <c r="K483" s="62"/>
      <c r="L483" s="61">
        <v>127605.8600000001</v>
      </c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61">
    <tabColor rgb="FFFFD1D1"/>
    <pageSetUpPr autoPageBreaks="0"/>
  </sheetPr>
  <dimension ref="A1:BZ616"/>
  <sheetViews>
    <sheetView showGridLines="0" showRowColHeaders="0" topLeftCell="A188" zoomScale="85" zoomScaleNormal="85" zoomScaleSheetLayoutView="85" workbookViewId="0">
      <selection activeCell="H621" sqref="H621"/>
    </sheetView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142382202.44</v>
      </c>
      <c r="K8" s="62"/>
      <c r="L8" s="61">
        <v>134188720.83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20147600</v>
      </c>
      <c r="K9" s="62"/>
      <c r="L9" s="70">
        <v>0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20147600</v>
      </c>
      <c r="K10" s="62"/>
      <c r="L10" s="70">
        <v>0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93</v>
      </c>
      <c r="E11" s="59"/>
      <c r="F11" s="59"/>
      <c r="G11" s="59"/>
      <c r="H11" s="59"/>
      <c r="I11" s="60"/>
      <c r="J11" s="70">
        <v>4100627</v>
      </c>
      <c r="K11" s="62"/>
      <c r="L11" s="70">
        <v>8868106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94</v>
      </c>
      <c r="E12" s="59"/>
      <c r="F12" s="59"/>
      <c r="G12" s="59"/>
      <c r="H12" s="59"/>
      <c r="I12" s="60"/>
      <c r="J12" s="70">
        <v>13119272.469999999</v>
      </c>
      <c r="K12" s="62"/>
      <c r="L12" s="70">
        <v>12375610.07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95</v>
      </c>
      <c r="F13" s="59"/>
      <c r="G13" s="59"/>
      <c r="H13" s="59"/>
      <c r="I13" s="60"/>
      <c r="J13" s="70">
        <v>12666925.189999999</v>
      </c>
      <c r="K13" s="62"/>
      <c r="L13" s="70">
        <v>11935048.77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96</v>
      </c>
      <c r="F14" s="59"/>
      <c r="G14" s="59"/>
      <c r="H14" s="59"/>
      <c r="I14" s="60"/>
      <c r="J14" s="70">
        <v>344204.75</v>
      </c>
      <c r="K14" s="62"/>
      <c r="L14" s="70">
        <v>364010.55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97</v>
      </c>
      <c r="F15" s="59"/>
      <c r="G15" s="59"/>
      <c r="H15" s="59"/>
      <c r="I15" s="60"/>
      <c r="J15" s="70">
        <v>108142.53</v>
      </c>
      <c r="K15" s="62"/>
      <c r="L15" s="70">
        <v>76550.75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 t="s">
        <v>98</v>
      </c>
      <c r="E16" s="59"/>
      <c r="F16" s="59"/>
      <c r="G16" s="59"/>
      <c r="H16" s="59"/>
      <c r="I16" s="60"/>
      <c r="J16" s="70">
        <v>684212.35</v>
      </c>
      <c r="K16" s="62"/>
      <c r="L16" s="70">
        <v>0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99</v>
      </c>
      <c r="E17" s="59"/>
      <c r="F17" s="59"/>
      <c r="G17" s="59"/>
      <c r="H17" s="59"/>
      <c r="I17" s="60"/>
      <c r="J17" s="70">
        <v>104330490.62</v>
      </c>
      <c r="K17" s="62"/>
      <c r="L17" s="70">
        <v>112945004.76000001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 t="s">
        <v>100</v>
      </c>
      <c r="D18" s="59"/>
      <c r="E18" s="59"/>
      <c r="F18" s="59"/>
      <c r="G18" s="59"/>
      <c r="H18" s="59"/>
      <c r="I18" s="60"/>
      <c r="J18" s="61">
        <v>142382202.44000003</v>
      </c>
      <c r="K18" s="62"/>
      <c r="L18" s="61">
        <v>134188720.83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101</v>
      </c>
      <c r="E19" s="59"/>
      <c r="F19" s="59"/>
      <c r="G19" s="59"/>
      <c r="H19" s="59"/>
      <c r="I19" s="60"/>
      <c r="J19" s="70">
        <v>82775667.159999996</v>
      </c>
      <c r="K19" s="62"/>
      <c r="L19" s="70">
        <v>76154453.299999997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 t="s">
        <v>102</v>
      </c>
      <c r="F20" s="59"/>
      <c r="G20" s="59"/>
      <c r="H20" s="59"/>
      <c r="I20" s="60"/>
      <c r="J20" s="70">
        <v>100000</v>
      </c>
      <c r="K20" s="62"/>
      <c r="L20" s="70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214</v>
      </c>
      <c r="F21" s="59"/>
      <c r="G21" s="59"/>
      <c r="H21" s="59"/>
      <c r="I21" s="60"/>
      <c r="J21" s="70">
        <v>82675667.159999996</v>
      </c>
      <c r="K21" s="62"/>
      <c r="L21" s="70">
        <v>76054453.299999997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/>
      <c r="F22" s="59" t="s">
        <v>104</v>
      </c>
      <c r="G22" s="59"/>
      <c r="H22" s="59"/>
      <c r="I22" s="60"/>
      <c r="J22" s="70">
        <v>81206295.439999998</v>
      </c>
      <c r="K22" s="62"/>
      <c r="L22" s="70">
        <v>74525298.650000006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106</v>
      </c>
      <c r="G23" s="59"/>
      <c r="H23" s="59"/>
      <c r="I23" s="60"/>
      <c r="J23" s="70">
        <v>1469371.72</v>
      </c>
      <c r="K23" s="62"/>
      <c r="L23" s="70">
        <v>1529154.65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 t="s">
        <v>109</v>
      </c>
      <c r="E24" s="59"/>
      <c r="F24" s="59"/>
      <c r="G24" s="59"/>
      <c r="H24" s="59"/>
      <c r="I24" s="60"/>
      <c r="J24" s="70">
        <v>59606535.279999994</v>
      </c>
      <c r="K24" s="62"/>
      <c r="L24" s="70">
        <v>58034267.529999994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 t="s">
        <v>110</v>
      </c>
      <c r="F25" s="59"/>
      <c r="G25" s="59"/>
      <c r="H25" s="59"/>
      <c r="I25" s="60"/>
      <c r="J25" s="70">
        <v>33210000</v>
      </c>
      <c r="K25" s="62"/>
      <c r="L25" s="70">
        <v>33300000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111</v>
      </c>
      <c r="G26" s="59"/>
      <c r="H26" s="59"/>
      <c r="I26" s="60"/>
      <c r="J26" s="70">
        <v>140000</v>
      </c>
      <c r="K26" s="62"/>
      <c r="L26" s="70">
        <v>200000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112</v>
      </c>
      <c r="G27" s="59"/>
      <c r="H27" s="59"/>
      <c r="I27" s="60"/>
      <c r="J27" s="70">
        <v>170000</v>
      </c>
      <c r="K27" s="62"/>
      <c r="L27" s="70">
        <v>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113</v>
      </c>
      <c r="G28" s="59"/>
      <c r="H28" s="59"/>
      <c r="I28" s="60"/>
      <c r="J28" s="70">
        <v>32900000</v>
      </c>
      <c r="K28" s="62"/>
      <c r="L28" s="70">
        <v>33100000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 t="s">
        <v>116</v>
      </c>
      <c r="F29" s="59"/>
      <c r="G29" s="59"/>
      <c r="H29" s="59"/>
      <c r="I29" s="60"/>
      <c r="J29" s="70">
        <v>644953.59999999998</v>
      </c>
      <c r="K29" s="62"/>
      <c r="L29" s="70">
        <v>617982.42000000004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171</v>
      </c>
      <c r="F30" s="59"/>
      <c r="G30" s="59"/>
      <c r="H30" s="59"/>
      <c r="I30" s="60"/>
      <c r="J30" s="70">
        <v>9720788.5399999991</v>
      </c>
      <c r="K30" s="62"/>
      <c r="L30" s="70">
        <v>7595028.0499999998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117</v>
      </c>
      <c r="F31" s="59"/>
      <c r="G31" s="59"/>
      <c r="H31" s="59"/>
      <c r="I31" s="60"/>
      <c r="J31" s="70">
        <v>7060005.1500000004</v>
      </c>
      <c r="K31" s="62"/>
      <c r="L31" s="70">
        <v>7453642.4400000004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172</v>
      </c>
      <c r="F32" s="59"/>
      <c r="G32" s="59"/>
      <c r="H32" s="59"/>
      <c r="I32" s="60"/>
      <c r="J32" s="70">
        <v>1269224.93</v>
      </c>
      <c r="K32" s="62"/>
      <c r="L32" s="70">
        <v>973855.65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185</v>
      </c>
      <c r="F33" s="59"/>
      <c r="G33" s="59"/>
      <c r="H33" s="59"/>
      <c r="I33" s="60"/>
      <c r="J33" s="70">
        <v>549000.18999999994</v>
      </c>
      <c r="K33" s="62"/>
      <c r="L33" s="70">
        <v>569765.14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190</v>
      </c>
      <c r="F34" s="59"/>
      <c r="G34" s="59"/>
      <c r="H34" s="59"/>
      <c r="I34" s="60"/>
      <c r="J34" s="70">
        <v>4093545</v>
      </c>
      <c r="K34" s="62"/>
      <c r="L34" s="70">
        <v>5256678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119</v>
      </c>
      <c r="F35" s="59"/>
      <c r="G35" s="59"/>
      <c r="H35" s="59"/>
      <c r="I35" s="60"/>
      <c r="J35" s="70">
        <v>32507.87</v>
      </c>
      <c r="K35" s="62"/>
      <c r="L35" s="70">
        <v>1517453.8299999998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121</v>
      </c>
      <c r="F36" s="59"/>
      <c r="G36" s="59"/>
      <c r="H36" s="59"/>
      <c r="I36" s="60"/>
      <c r="J36" s="70">
        <v>0</v>
      </c>
      <c r="K36" s="62"/>
      <c r="L36" s="70">
        <v>186102.45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122</v>
      </c>
      <c r="F37" s="59"/>
      <c r="G37" s="59"/>
      <c r="H37" s="59"/>
      <c r="I37" s="60"/>
      <c r="J37" s="70">
        <v>3026510</v>
      </c>
      <c r="K37" s="62"/>
      <c r="L37" s="70">
        <v>563759.55000000005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8"/>
      <c r="D38" s="59"/>
      <c r="E38" s="59"/>
      <c r="F38" s="59"/>
      <c r="G38" s="59"/>
      <c r="H38" s="59"/>
      <c r="I38" s="60"/>
      <c r="J38" s="70"/>
      <c r="K38" s="62"/>
      <c r="L38" s="70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167740905.88</v>
      </c>
      <c r="K160" s="62"/>
      <c r="L160" s="70">
        <v>172432154.94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-647766.24</v>
      </c>
      <c r="K161" s="62"/>
      <c r="L161" s="70">
        <v>-245438.36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26098691.25</v>
      </c>
      <c r="K162" s="62"/>
      <c r="L162" s="70">
        <v>25085364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128</v>
      </c>
      <c r="G163" s="59"/>
      <c r="H163" s="59"/>
      <c r="I163" s="60"/>
      <c r="J163" s="70">
        <v>56068.55</v>
      </c>
      <c r="K163" s="62"/>
      <c r="L163" s="70">
        <v>30453.38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-162717.17000000001</v>
      </c>
      <c r="K164" s="62"/>
      <c r="L164" s="70">
        <v>-116615.67999999999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-26098691.25</v>
      </c>
      <c r="K165" s="62"/>
      <c r="L165" s="70">
        <v>-25085364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166986491.02000001</v>
      </c>
      <c r="K166" s="62"/>
      <c r="L166" s="61">
        <v>172100554.27999997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-172195009.12</v>
      </c>
      <c r="K167" s="62"/>
      <c r="L167" s="70">
        <v>-176452222.56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23751782</v>
      </c>
      <c r="K168" s="62"/>
      <c r="L168" s="70">
        <v>24510851.25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-21145.87</v>
      </c>
      <c r="K169" s="62"/>
      <c r="L169" s="70">
        <v>-20629.12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23730636.129999999</v>
      </c>
      <c r="K170" s="62"/>
      <c r="L170" s="61">
        <v>24490222.129999999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-148464372.99000001</v>
      </c>
      <c r="K171" s="62"/>
      <c r="L171" s="61">
        <v>-151962000.43000001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136</v>
      </c>
      <c r="G172" s="59"/>
      <c r="H172" s="59"/>
      <c r="I172" s="60"/>
      <c r="J172" s="70">
        <v>-38448</v>
      </c>
      <c r="K172" s="62"/>
      <c r="L172" s="70">
        <v>-43254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137</v>
      </c>
      <c r="G173" s="59"/>
      <c r="H173" s="59"/>
      <c r="I173" s="60"/>
      <c r="J173" s="70">
        <v>875146.91</v>
      </c>
      <c r="K173" s="62"/>
      <c r="L173" s="70">
        <v>92636.1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138</v>
      </c>
      <c r="G174" s="59"/>
      <c r="H174" s="59"/>
      <c r="I174" s="60"/>
      <c r="J174" s="70">
        <v>200000</v>
      </c>
      <c r="K174" s="62"/>
      <c r="L174" s="70">
        <v>0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139</v>
      </c>
      <c r="G175" s="59"/>
      <c r="H175" s="59"/>
      <c r="I175" s="60"/>
      <c r="J175" s="70">
        <v>-670107</v>
      </c>
      <c r="K175" s="62"/>
      <c r="L175" s="70">
        <v>-14478493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140</v>
      </c>
      <c r="G176" s="59"/>
      <c r="H176" s="59"/>
      <c r="I176" s="60"/>
      <c r="J176" s="70">
        <v>-5398278</v>
      </c>
      <c r="K176" s="62"/>
      <c r="L176" s="70">
        <v>6123327</v>
      </c>
      <c r="M176" s="8"/>
      <c r="N176" s="8"/>
      <c r="O176" s="8"/>
    </row>
    <row r="177" spans="3:15" ht="15" x14ac:dyDescent="0.2">
      <c r="C177" s="58" t="s">
        <v>141</v>
      </c>
      <c r="D177" s="59"/>
      <c r="E177" s="59"/>
      <c r="F177" s="59"/>
      <c r="G177" s="59"/>
      <c r="H177" s="59"/>
      <c r="I177" s="60"/>
      <c r="J177" s="61">
        <v>-153496059.08000001</v>
      </c>
      <c r="K177" s="62"/>
      <c r="L177" s="61">
        <v>-160267784.33000001</v>
      </c>
      <c r="M177" s="8"/>
      <c r="N177" s="8"/>
      <c r="O177" s="8"/>
    </row>
    <row r="178" spans="3:15" ht="15" x14ac:dyDescent="0.2">
      <c r="C178" s="58" t="s">
        <v>142</v>
      </c>
      <c r="D178" s="59"/>
      <c r="E178" s="59"/>
      <c r="F178" s="59"/>
      <c r="G178" s="59"/>
      <c r="H178" s="59"/>
      <c r="I178" s="60"/>
      <c r="J178" s="61">
        <v>13490431.939999998</v>
      </c>
      <c r="K178" s="62"/>
      <c r="L178" s="61">
        <v>11832769.949999958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143</v>
      </c>
      <c r="G179" s="59"/>
      <c r="H179" s="59"/>
      <c r="I179" s="60"/>
      <c r="J179" s="70">
        <v>-4191912.42</v>
      </c>
      <c r="K179" s="62"/>
      <c r="L179" s="70">
        <v>-4005688.43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186</v>
      </c>
      <c r="G180" s="59"/>
      <c r="H180" s="59"/>
      <c r="I180" s="60"/>
      <c r="J180" s="70">
        <v>-131595.03</v>
      </c>
      <c r="K180" s="62"/>
      <c r="L180" s="70">
        <v>-121770.33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144</v>
      </c>
      <c r="G181" s="59"/>
      <c r="H181" s="59"/>
      <c r="I181" s="60"/>
      <c r="J181" s="70">
        <v>-914880.56</v>
      </c>
      <c r="K181" s="62"/>
      <c r="L181" s="70">
        <v>-707994.28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145</v>
      </c>
      <c r="G182" s="59"/>
      <c r="H182" s="59"/>
      <c r="I182" s="60"/>
      <c r="J182" s="70">
        <v>-367551.13</v>
      </c>
      <c r="K182" s="62"/>
      <c r="L182" s="70">
        <v>-403562.16</v>
      </c>
      <c r="M182" s="8"/>
      <c r="N182" s="8"/>
      <c r="O182" s="8"/>
    </row>
    <row r="183" spans="3:15" ht="16.5" x14ac:dyDescent="0.2">
      <c r="C183" s="58"/>
      <c r="D183" s="59"/>
      <c r="E183" s="59"/>
      <c r="F183" s="59" t="s">
        <v>216</v>
      </c>
      <c r="G183" s="59"/>
      <c r="H183" s="59"/>
      <c r="I183" s="60"/>
      <c r="J183" s="70">
        <v>-915432.45</v>
      </c>
      <c r="K183" s="62"/>
      <c r="L183" s="70">
        <v>0</v>
      </c>
      <c r="M183" s="8"/>
      <c r="N183" s="8"/>
      <c r="O183" s="8"/>
    </row>
    <row r="184" spans="3:15" ht="15" x14ac:dyDescent="0.2">
      <c r="C184" s="58"/>
      <c r="D184" s="59"/>
      <c r="E184" s="59"/>
      <c r="F184" s="59" t="s">
        <v>147</v>
      </c>
      <c r="G184" s="59"/>
      <c r="H184" s="59"/>
      <c r="I184" s="60"/>
      <c r="J184" s="70">
        <v>-25883.07</v>
      </c>
      <c r="K184" s="62"/>
      <c r="L184" s="70">
        <v>-30569.08</v>
      </c>
      <c r="M184" s="8"/>
      <c r="N184" s="8"/>
      <c r="O184" s="8"/>
    </row>
    <row r="185" spans="3:15" ht="15" x14ac:dyDescent="0.2">
      <c r="C185" s="58" t="s">
        <v>148</v>
      </c>
      <c r="D185" s="59"/>
      <c r="E185" s="59"/>
      <c r="F185" s="59"/>
      <c r="G185" s="59"/>
      <c r="H185" s="59"/>
      <c r="I185" s="60"/>
      <c r="J185" s="61">
        <v>-6547254.6600000001</v>
      </c>
      <c r="K185" s="62"/>
      <c r="L185" s="61">
        <v>-5269584.28</v>
      </c>
      <c r="M185" s="8"/>
      <c r="N185" s="8"/>
      <c r="O185" s="8"/>
    </row>
    <row r="186" spans="3:15" ht="15" x14ac:dyDescent="0.2">
      <c r="C186" s="58" t="s">
        <v>149</v>
      </c>
      <c r="D186" s="59"/>
      <c r="E186" s="59"/>
      <c r="F186" s="59"/>
      <c r="G186" s="59"/>
      <c r="H186" s="59"/>
      <c r="I186" s="60"/>
      <c r="J186" s="61">
        <v>-160043313.74000001</v>
      </c>
      <c r="K186" s="62"/>
      <c r="L186" s="61">
        <v>-165537368.61000001</v>
      </c>
      <c r="M186" s="8"/>
      <c r="N186" s="8"/>
      <c r="O186" s="8"/>
    </row>
    <row r="187" spans="3:15" ht="15" x14ac:dyDescent="0.2">
      <c r="C187" s="58" t="s">
        <v>150</v>
      </c>
      <c r="D187" s="59"/>
      <c r="E187" s="59"/>
      <c r="F187" s="59"/>
      <c r="G187" s="59"/>
      <c r="H187" s="59"/>
      <c r="I187" s="60"/>
      <c r="J187" s="61">
        <v>6943177.2799999975</v>
      </c>
      <c r="K187" s="62"/>
      <c r="L187" s="61">
        <v>6563185.669999958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151</v>
      </c>
      <c r="G188" s="59"/>
      <c r="H188" s="59"/>
      <c r="I188" s="60"/>
      <c r="J188" s="70">
        <v>149920.95000000001</v>
      </c>
      <c r="K188" s="62"/>
      <c r="L188" s="70">
        <v>135643.06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152</v>
      </c>
      <c r="G189" s="59"/>
      <c r="H189" s="59"/>
      <c r="I189" s="60"/>
      <c r="J189" s="70">
        <v>-395495.18</v>
      </c>
      <c r="K189" s="62"/>
      <c r="L189" s="70">
        <v>-412770.02</v>
      </c>
      <c r="M189" s="8"/>
      <c r="N189" s="8"/>
      <c r="O189" s="8"/>
    </row>
    <row r="190" spans="3:15" ht="15" x14ac:dyDescent="0.2">
      <c r="C190" s="58"/>
      <c r="D190" s="59"/>
      <c r="E190" s="59"/>
      <c r="F190" s="59" t="s">
        <v>153</v>
      </c>
      <c r="G190" s="59"/>
      <c r="H190" s="59"/>
      <c r="I190" s="60"/>
      <c r="J190" s="70">
        <v>-16606.259999999998</v>
      </c>
      <c r="K190" s="62"/>
      <c r="L190" s="70">
        <v>0</v>
      </c>
      <c r="M190" s="8"/>
      <c r="N190" s="8"/>
      <c r="O190" s="8"/>
    </row>
    <row r="191" spans="3:15" ht="15" x14ac:dyDescent="0.2">
      <c r="C191" s="58" t="s">
        <v>154</v>
      </c>
      <c r="D191" s="59"/>
      <c r="E191" s="59"/>
      <c r="F191" s="59"/>
      <c r="G191" s="59"/>
      <c r="H191" s="59"/>
      <c r="I191" s="60"/>
      <c r="J191" s="61">
        <v>-262180.49</v>
      </c>
      <c r="K191" s="62"/>
      <c r="L191" s="61">
        <v>-277126.96000000002</v>
      </c>
      <c r="M191" s="8"/>
      <c r="N191" s="8"/>
      <c r="O191" s="8"/>
    </row>
    <row r="192" spans="3:15" ht="15" x14ac:dyDescent="0.2">
      <c r="C192" s="58" t="s">
        <v>155</v>
      </c>
      <c r="D192" s="59"/>
      <c r="E192" s="59"/>
      <c r="F192" s="59"/>
      <c r="G192" s="59"/>
      <c r="H192" s="59"/>
      <c r="I192" s="60"/>
      <c r="J192" s="61">
        <v>-262180.49</v>
      </c>
      <c r="K192" s="62"/>
      <c r="L192" s="61">
        <v>-277126.96000000002</v>
      </c>
      <c r="M192" s="8"/>
      <c r="N192" s="8"/>
      <c r="O192" s="8"/>
    </row>
    <row r="193" spans="3:15" ht="15" x14ac:dyDescent="0.2">
      <c r="C193" s="58" t="s">
        <v>156</v>
      </c>
      <c r="D193" s="59"/>
      <c r="E193" s="59"/>
      <c r="F193" s="59"/>
      <c r="G193" s="59"/>
      <c r="H193" s="59"/>
      <c r="I193" s="60"/>
      <c r="J193" s="61">
        <v>6680996.7899999972</v>
      </c>
      <c r="K193" s="62"/>
      <c r="L193" s="61">
        <v>6286058.7099999581</v>
      </c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168426.75</v>
      </c>
      <c r="K312" s="62"/>
      <c r="L312" s="70">
        <v>192286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-650.41</v>
      </c>
      <c r="K313" s="62"/>
      <c r="L313" s="70">
        <v>-273.7</v>
      </c>
      <c r="M313" s="8"/>
      <c r="N313" s="8"/>
      <c r="O313" s="8"/>
    </row>
    <row r="314" spans="2:15" ht="14.65" customHeight="1" x14ac:dyDescent="0.2">
      <c r="C314" s="58"/>
      <c r="D314" s="59"/>
      <c r="E314" s="59"/>
      <c r="F314" s="59" t="s">
        <v>128</v>
      </c>
      <c r="G314" s="59"/>
      <c r="H314" s="59"/>
      <c r="I314" s="60"/>
      <c r="J314" s="70">
        <v>56.3</v>
      </c>
      <c r="K314" s="62"/>
      <c r="L314" s="70">
        <v>33.96</v>
      </c>
      <c r="M314" s="8"/>
      <c r="N314" s="8"/>
      <c r="O314" s="8"/>
    </row>
    <row r="315" spans="2:15" ht="14.65" customHeight="1" x14ac:dyDescent="0.2">
      <c r="C315" s="58" t="s">
        <v>131</v>
      </c>
      <c r="D315" s="59"/>
      <c r="E315" s="59"/>
      <c r="F315" s="59"/>
      <c r="G315" s="59"/>
      <c r="H315" s="59"/>
      <c r="I315" s="60"/>
      <c r="J315" s="61">
        <v>167832.63999999998</v>
      </c>
      <c r="K315" s="62"/>
      <c r="L315" s="61">
        <v>192046.25999999998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132</v>
      </c>
      <c r="G316" s="59"/>
      <c r="H316" s="59"/>
      <c r="I316" s="60"/>
      <c r="J316" s="70">
        <v>-111974.5</v>
      </c>
      <c r="K316" s="62"/>
      <c r="L316" s="70">
        <v>-160525.5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137</v>
      </c>
      <c r="G317" s="59"/>
      <c r="H317" s="59"/>
      <c r="I317" s="60"/>
      <c r="J317" s="70">
        <v>-8.64</v>
      </c>
      <c r="K317" s="62"/>
      <c r="L317" s="70">
        <v>-13.1</v>
      </c>
      <c r="M317" s="8"/>
      <c r="N317" s="8"/>
      <c r="O317" s="8"/>
    </row>
    <row r="318" spans="2:15" ht="14.65" customHeight="1" x14ac:dyDescent="0.2">
      <c r="C318" s="58"/>
      <c r="D318" s="59"/>
      <c r="E318" s="59"/>
      <c r="F318" s="59" t="s">
        <v>138</v>
      </c>
      <c r="G318" s="59"/>
      <c r="H318" s="59"/>
      <c r="I318" s="60"/>
      <c r="J318" s="70">
        <v>-110000</v>
      </c>
      <c r="K318" s="62"/>
      <c r="L318" s="70">
        <v>-50000</v>
      </c>
      <c r="M318" s="8"/>
      <c r="N318" s="8"/>
      <c r="O318" s="8"/>
    </row>
    <row r="319" spans="2:15" ht="14.65" customHeight="1" x14ac:dyDescent="0.2">
      <c r="C319" s="58" t="s">
        <v>141</v>
      </c>
      <c r="D319" s="59"/>
      <c r="E319" s="59"/>
      <c r="F319" s="59"/>
      <c r="G319" s="59"/>
      <c r="H319" s="59"/>
      <c r="I319" s="60"/>
      <c r="J319" s="61">
        <v>-221983.14</v>
      </c>
      <c r="K319" s="62"/>
      <c r="L319" s="61">
        <v>-210538.6</v>
      </c>
      <c r="M319" s="8"/>
      <c r="N319" s="8"/>
      <c r="O319" s="8"/>
    </row>
    <row r="320" spans="2:15" ht="14.65" customHeight="1" x14ac:dyDescent="0.2">
      <c r="C320" s="58" t="s">
        <v>142</v>
      </c>
      <c r="D320" s="59"/>
      <c r="E320" s="59"/>
      <c r="F320" s="59"/>
      <c r="G320" s="59"/>
      <c r="H320" s="59"/>
      <c r="I320" s="60"/>
      <c r="J320" s="61">
        <v>-54150.500000000029</v>
      </c>
      <c r="K320" s="62"/>
      <c r="L320" s="61">
        <v>-18492.340000000026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143</v>
      </c>
      <c r="G321" s="59"/>
      <c r="H321" s="59"/>
      <c r="I321" s="60"/>
      <c r="J321" s="70">
        <v>-3467.35</v>
      </c>
      <c r="K321" s="62"/>
      <c r="L321" s="70">
        <v>-4055.48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186</v>
      </c>
      <c r="G322" s="59"/>
      <c r="H322" s="59"/>
      <c r="I322" s="60"/>
      <c r="J322" s="70">
        <v>-108.85</v>
      </c>
      <c r="K322" s="62"/>
      <c r="L322" s="70">
        <v>-123.28</v>
      </c>
      <c r="M322" s="8"/>
      <c r="N322" s="8"/>
      <c r="O322" s="8"/>
    </row>
    <row r="323" spans="3:15" ht="14.65" customHeight="1" x14ac:dyDescent="0.2">
      <c r="C323" s="58"/>
      <c r="D323" s="59"/>
      <c r="E323" s="59"/>
      <c r="F323" s="59" t="s">
        <v>144</v>
      </c>
      <c r="G323" s="59"/>
      <c r="H323" s="59"/>
      <c r="I323" s="60"/>
      <c r="J323" s="70">
        <v>-756.74</v>
      </c>
      <c r="K323" s="62"/>
      <c r="L323" s="70">
        <v>-716.79</v>
      </c>
      <c r="M323" s="8"/>
      <c r="N323" s="8"/>
      <c r="O323" s="8"/>
    </row>
    <row r="324" spans="3:15" ht="14.65" customHeight="1" x14ac:dyDescent="0.2">
      <c r="C324" s="58"/>
      <c r="D324" s="59"/>
      <c r="E324" s="59"/>
      <c r="F324" s="59" t="s">
        <v>145</v>
      </c>
      <c r="G324" s="59"/>
      <c r="H324" s="59"/>
      <c r="I324" s="60"/>
      <c r="J324" s="70">
        <v>-304.02</v>
      </c>
      <c r="K324" s="62"/>
      <c r="L324" s="70">
        <v>-408.58</v>
      </c>
      <c r="M324" s="8"/>
      <c r="N324" s="8"/>
      <c r="O324" s="8"/>
    </row>
    <row r="325" spans="3:15" ht="14.65" customHeight="1" x14ac:dyDescent="0.2">
      <c r="C325" s="58"/>
      <c r="D325" s="59"/>
      <c r="E325" s="59"/>
      <c r="F325" s="59" t="s">
        <v>146</v>
      </c>
      <c r="G325" s="59"/>
      <c r="H325" s="59"/>
      <c r="I325" s="60"/>
      <c r="J325" s="70">
        <v>-757.2</v>
      </c>
      <c r="K325" s="62"/>
      <c r="L325" s="70">
        <v>0</v>
      </c>
      <c r="M325" s="8"/>
      <c r="N325" s="8"/>
      <c r="O325" s="8"/>
    </row>
    <row r="326" spans="3:15" ht="14.65" customHeight="1" x14ac:dyDescent="0.2">
      <c r="C326" s="58"/>
      <c r="D326" s="59"/>
      <c r="E326" s="59"/>
      <c r="F326" s="59" t="s">
        <v>147</v>
      </c>
      <c r="G326" s="59"/>
      <c r="H326" s="59"/>
      <c r="I326" s="60"/>
      <c r="J326" s="70">
        <v>-21.41</v>
      </c>
      <c r="K326" s="62"/>
      <c r="L326" s="70">
        <v>-30.95</v>
      </c>
      <c r="M326" s="8"/>
      <c r="N326" s="8"/>
      <c r="O326" s="8"/>
    </row>
    <row r="327" spans="3:15" ht="14.65" customHeight="1" x14ac:dyDescent="0.2">
      <c r="C327" s="58" t="s">
        <v>148</v>
      </c>
      <c r="D327" s="59"/>
      <c r="E327" s="59"/>
      <c r="F327" s="59"/>
      <c r="G327" s="59"/>
      <c r="H327" s="59"/>
      <c r="I327" s="60"/>
      <c r="J327" s="61">
        <v>-5415.5699999999988</v>
      </c>
      <c r="K327" s="62"/>
      <c r="L327" s="61">
        <v>-5335.08</v>
      </c>
      <c r="M327" s="8"/>
      <c r="N327" s="8"/>
      <c r="O327" s="8"/>
    </row>
    <row r="328" spans="3:15" ht="14.65" customHeight="1" x14ac:dyDescent="0.2">
      <c r="C328" s="58" t="s">
        <v>149</v>
      </c>
      <c r="D328" s="59"/>
      <c r="E328" s="59"/>
      <c r="F328" s="59"/>
      <c r="G328" s="59"/>
      <c r="H328" s="59"/>
      <c r="I328" s="60"/>
      <c r="J328" s="61">
        <v>-227398.71000000002</v>
      </c>
      <c r="K328" s="62"/>
      <c r="L328" s="61">
        <v>-215873.68</v>
      </c>
      <c r="M328" s="8"/>
      <c r="N328" s="8"/>
      <c r="O328" s="8"/>
    </row>
    <row r="329" spans="3:15" ht="14.65" customHeight="1" x14ac:dyDescent="0.2">
      <c r="C329" s="58" t="s">
        <v>150</v>
      </c>
      <c r="D329" s="59"/>
      <c r="E329" s="59"/>
      <c r="F329" s="59"/>
      <c r="G329" s="59"/>
      <c r="H329" s="59"/>
      <c r="I329" s="60"/>
      <c r="J329" s="61">
        <v>-59566.070000000029</v>
      </c>
      <c r="K329" s="62"/>
      <c r="L329" s="61">
        <v>-23827.420000000027</v>
      </c>
      <c r="M329" s="8"/>
      <c r="N329" s="8"/>
      <c r="O329" s="8"/>
    </row>
    <row r="330" spans="3:15" ht="14.65" customHeight="1" x14ac:dyDescent="0.2">
      <c r="C330" s="58"/>
      <c r="D330" s="59"/>
      <c r="E330" s="59"/>
      <c r="F330" s="59" t="s">
        <v>151</v>
      </c>
      <c r="G330" s="59"/>
      <c r="H330" s="59"/>
      <c r="I330" s="60"/>
      <c r="J330" s="70">
        <v>124.01</v>
      </c>
      <c r="K330" s="62"/>
      <c r="L330" s="70">
        <v>137.33000000000001</v>
      </c>
      <c r="M330" s="8"/>
      <c r="N330" s="8"/>
      <c r="O330" s="8"/>
    </row>
    <row r="331" spans="3:15" ht="14.65" customHeight="1" x14ac:dyDescent="0.2">
      <c r="C331" s="58"/>
      <c r="D331" s="59"/>
      <c r="E331" s="59"/>
      <c r="F331" s="59" t="s">
        <v>152</v>
      </c>
      <c r="G331" s="59"/>
      <c r="H331" s="59"/>
      <c r="I331" s="60"/>
      <c r="J331" s="70">
        <v>-327.13</v>
      </c>
      <c r="K331" s="62"/>
      <c r="L331" s="70">
        <v>-417.9</v>
      </c>
      <c r="M331" s="8"/>
      <c r="N331" s="8"/>
      <c r="O331" s="8"/>
    </row>
    <row r="332" spans="3:15" ht="14.65" customHeight="1" x14ac:dyDescent="0.2">
      <c r="C332" s="58"/>
      <c r="D332" s="59"/>
      <c r="E332" s="59"/>
      <c r="F332" s="59" t="s">
        <v>153</v>
      </c>
      <c r="G332" s="59"/>
      <c r="H332" s="59"/>
      <c r="I332" s="60"/>
      <c r="J332" s="70">
        <v>-13.74</v>
      </c>
      <c r="K332" s="62"/>
      <c r="L332" s="70">
        <v>0</v>
      </c>
      <c r="M332" s="8"/>
      <c r="N332" s="8"/>
      <c r="O332" s="8"/>
    </row>
    <row r="333" spans="3:15" ht="14.65" customHeight="1" x14ac:dyDescent="0.2">
      <c r="C333" s="58" t="s">
        <v>154</v>
      </c>
      <c r="D333" s="59"/>
      <c r="E333" s="59"/>
      <c r="F333" s="59"/>
      <c r="G333" s="59"/>
      <c r="H333" s="59"/>
      <c r="I333" s="60"/>
      <c r="J333" s="61">
        <v>-216.86</v>
      </c>
      <c r="K333" s="62"/>
      <c r="L333" s="61">
        <v>-280.56999999999994</v>
      </c>
      <c r="M333" s="8"/>
      <c r="N333" s="8"/>
      <c r="O333" s="8"/>
    </row>
    <row r="334" spans="3:15" ht="14.65" customHeight="1" x14ac:dyDescent="0.2">
      <c r="C334" s="58" t="s">
        <v>155</v>
      </c>
      <c r="D334" s="59"/>
      <c r="E334" s="59"/>
      <c r="F334" s="59"/>
      <c r="G334" s="59"/>
      <c r="H334" s="59"/>
      <c r="I334" s="60"/>
      <c r="J334" s="61">
        <v>-216.86</v>
      </c>
      <c r="K334" s="62"/>
      <c r="L334" s="61">
        <v>-280.56999999999994</v>
      </c>
      <c r="M334" s="8"/>
      <c r="N334" s="8"/>
      <c r="O334" s="8"/>
    </row>
    <row r="335" spans="3:15" ht="14.65" customHeight="1" x14ac:dyDescent="0.2">
      <c r="C335" s="58" t="s">
        <v>156</v>
      </c>
      <c r="D335" s="59"/>
      <c r="E335" s="59"/>
      <c r="F335" s="59"/>
      <c r="G335" s="59"/>
      <c r="H335" s="59"/>
      <c r="I335" s="60"/>
      <c r="J335" s="61">
        <v>-59782.930000000029</v>
      </c>
      <c r="K335" s="62"/>
      <c r="L335" s="61">
        <v>-24107.990000000027</v>
      </c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100" t="s">
        <v>219</v>
      </c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6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497032841.02999997</v>
      </c>
      <c r="K8" s="62"/>
      <c r="L8" s="61">
        <v>497900550.50000012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323652716.03999996</v>
      </c>
      <c r="K9" s="62"/>
      <c r="L9" s="70">
        <v>363173774.78000003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323652716.03999996</v>
      </c>
      <c r="K10" s="62"/>
      <c r="L10" s="70">
        <v>312920826.36000001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/>
      <c r="E11" s="59" t="s">
        <v>162</v>
      </c>
      <c r="F11" s="59"/>
      <c r="G11" s="59"/>
      <c r="H11" s="59"/>
      <c r="I11" s="60"/>
      <c r="J11" s="70">
        <v>0</v>
      </c>
      <c r="K11" s="62"/>
      <c r="L11" s="70">
        <v>50252948.420000002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93</v>
      </c>
      <c r="E12" s="59"/>
      <c r="F12" s="59"/>
      <c r="G12" s="59"/>
      <c r="H12" s="59"/>
      <c r="I12" s="60"/>
      <c r="J12" s="70">
        <v>46517985.260000005</v>
      </c>
      <c r="K12" s="62"/>
      <c r="L12" s="70">
        <v>27321625.689999998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 t="s">
        <v>94</v>
      </c>
      <c r="E13" s="59"/>
      <c r="F13" s="59"/>
      <c r="G13" s="59"/>
      <c r="H13" s="59"/>
      <c r="I13" s="60"/>
      <c r="J13" s="70">
        <v>62165852.75</v>
      </c>
      <c r="K13" s="62"/>
      <c r="L13" s="70">
        <v>62509835.630000003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95</v>
      </c>
      <c r="F14" s="59"/>
      <c r="G14" s="59"/>
      <c r="H14" s="59"/>
      <c r="I14" s="60"/>
      <c r="J14" s="70">
        <v>60139971.839999996</v>
      </c>
      <c r="K14" s="62"/>
      <c r="L14" s="70">
        <v>58917552.740000002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96</v>
      </c>
      <c r="F15" s="59"/>
      <c r="G15" s="59"/>
      <c r="H15" s="59"/>
      <c r="I15" s="60"/>
      <c r="J15" s="70">
        <v>1391988.23</v>
      </c>
      <c r="K15" s="62"/>
      <c r="L15" s="70">
        <v>2174858.81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97</v>
      </c>
      <c r="F16" s="59"/>
      <c r="G16" s="59"/>
      <c r="H16" s="59"/>
      <c r="I16" s="60"/>
      <c r="J16" s="70">
        <v>633892.68000000005</v>
      </c>
      <c r="K16" s="62"/>
      <c r="L16" s="70">
        <v>1417424.08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98</v>
      </c>
      <c r="E17" s="59"/>
      <c r="F17" s="59"/>
      <c r="G17" s="59"/>
      <c r="H17" s="59"/>
      <c r="I17" s="60"/>
      <c r="J17" s="70">
        <v>942023.5</v>
      </c>
      <c r="K17" s="62"/>
      <c r="L17" s="70">
        <v>306643.11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 t="s">
        <v>99</v>
      </c>
      <c r="E18" s="59"/>
      <c r="F18" s="59"/>
      <c r="G18" s="59"/>
      <c r="H18" s="59"/>
      <c r="I18" s="60"/>
      <c r="J18" s="70">
        <v>63754263.479999997</v>
      </c>
      <c r="K18" s="62"/>
      <c r="L18" s="70">
        <v>44588671.289999999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 t="s">
        <v>100</v>
      </c>
      <c r="D19" s="59"/>
      <c r="E19" s="59"/>
      <c r="F19" s="59"/>
      <c r="G19" s="59"/>
      <c r="H19" s="59"/>
      <c r="I19" s="60"/>
      <c r="J19" s="61">
        <v>497032841.03000003</v>
      </c>
      <c r="K19" s="62"/>
      <c r="L19" s="61">
        <v>497900550.50000012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 t="s">
        <v>101</v>
      </c>
      <c r="E20" s="59"/>
      <c r="F20" s="59"/>
      <c r="G20" s="59"/>
      <c r="H20" s="59"/>
      <c r="I20" s="60"/>
      <c r="J20" s="70">
        <v>216514334.97999999</v>
      </c>
      <c r="K20" s="62"/>
      <c r="L20" s="70">
        <v>201876559.88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102</v>
      </c>
      <c r="F21" s="59"/>
      <c r="G21" s="59"/>
      <c r="H21" s="59"/>
      <c r="I21" s="60"/>
      <c r="J21" s="70">
        <v>100000</v>
      </c>
      <c r="K21" s="62"/>
      <c r="L21" s="70">
        <v>100000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 t="s">
        <v>103</v>
      </c>
      <c r="F22" s="59"/>
      <c r="G22" s="59"/>
      <c r="H22" s="59"/>
      <c r="I22" s="60"/>
      <c r="J22" s="70">
        <v>216414334.97999999</v>
      </c>
      <c r="K22" s="62"/>
      <c r="L22" s="70">
        <v>201776559.88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104</v>
      </c>
      <c r="G23" s="59"/>
      <c r="H23" s="59"/>
      <c r="I23" s="60"/>
      <c r="J23" s="70">
        <v>143880275.36000001</v>
      </c>
      <c r="K23" s="62"/>
      <c r="L23" s="70">
        <v>112614375.17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105</v>
      </c>
      <c r="G24" s="59"/>
      <c r="H24" s="59"/>
      <c r="I24" s="60"/>
      <c r="J24" s="70">
        <v>68783470</v>
      </c>
      <c r="K24" s="62"/>
      <c r="L24" s="70">
        <v>60090110.609999999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106</v>
      </c>
      <c r="G25" s="59"/>
      <c r="H25" s="59"/>
      <c r="I25" s="60"/>
      <c r="J25" s="70">
        <v>3750589.62</v>
      </c>
      <c r="K25" s="62"/>
      <c r="L25" s="70">
        <v>3898886.09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/>
      <c r="F26" s="59" t="s">
        <v>166</v>
      </c>
      <c r="G26" s="59"/>
      <c r="H26" s="59"/>
      <c r="I26" s="60"/>
      <c r="J26" s="70">
        <v>0</v>
      </c>
      <c r="K26" s="62"/>
      <c r="L26" s="70">
        <v>25173188.010000002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 t="s">
        <v>109</v>
      </c>
      <c r="E27" s="59"/>
      <c r="F27" s="59"/>
      <c r="G27" s="59"/>
      <c r="H27" s="59"/>
      <c r="I27" s="60"/>
      <c r="J27" s="70">
        <v>280518506.04999995</v>
      </c>
      <c r="K27" s="62"/>
      <c r="L27" s="70">
        <v>296023990.62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 t="s">
        <v>110</v>
      </c>
      <c r="F28" s="59"/>
      <c r="G28" s="59"/>
      <c r="H28" s="59"/>
      <c r="I28" s="60"/>
      <c r="J28" s="70">
        <v>194007857</v>
      </c>
      <c r="K28" s="62"/>
      <c r="L28" s="70">
        <v>193126205.52999997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111</v>
      </c>
      <c r="G29" s="59"/>
      <c r="H29" s="59"/>
      <c r="I29" s="60"/>
      <c r="J29" s="70">
        <v>22908</v>
      </c>
      <c r="K29" s="62"/>
      <c r="L29" s="70">
        <v>23900.29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112</v>
      </c>
      <c r="G30" s="59"/>
      <c r="H30" s="59"/>
      <c r="I30" s="60"/>
      <c r="J30" s="70">
        <v>108418</v>
      </c>
      <c r="K30" s="62"/>
      <c r="L30" s="70">
        <v>115863.8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/>
      <c r="F31" s="59" t="s">
        <v>113</v>
      </c>
      <c r="G31" s="59"/>
      <c r="H31" s="59"/>
      <c r="I31" s="60"/>
      <c r="J31" s="70">
        <v>131149627</v>
      </c>
      <c r="K31" s="62"/>
      <c r="L31" s="70">
        <v>137847951.03999999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/>
      <c r="F32" s="59" t="s">
        <v>114</v>
      </c>
      <c r="G32" s="59"/>
      <c r="H32" s="59"/>
      <c r="I32" s="60"/>
      <c r="J32" s="70">
        <v>46663754</v>
      </c>
      <c r="K32" s="62"/>
      <c r="L32" s="70">
        <v>34214792.859999999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/>
      <c r="F33" s="59" t="s">
        <v>167</v>
      </c>
      <c r="G33" s="59"/>
      <c r="H33" s="59"/>
      <c r="I33" s="60"/>
      <c r="J33" s="70">
        <v>0</v>
      </c>
      <c r="K33" s="62"/>
      <c r="L33" s="70">
        <v>20923697.539999999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/>
      <c r="F34" s="59" t="s">
        <v>208</v>
      </c>
      <c r="G34" s="59"/>
      <c r="H34" s="59"/>
      <c r="I34" s="60"/>
      <c r="J34" s="70">
        <v>16063150</v>
      </c>
      <c r="K34" s="62"/>
      <c r="L34" s="70">
        <v>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193</v>
      </c>
      <c r="F35" s="59"/>
      <c r="G35" s="59"/>
      <c r="H35" s="59"/>
      <c r="I35" s="60"/>
      <c r="J35" s="70">
        <v>0</v>
      </c>
      <c r="K35" s="62"/>
      <c r="L35" s="70">
        <v>12436005.539999999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168</v>
      </c>
      <c r="F36" s="59"/>
      <c r="G36" s="59"/>
      <c r="H36" s="59"/>
      <c r="I36" s="60"/>
      <c r="J36" s="70">
        <v>0</v>
      </c>
      <c r="K36" s="62"/>
      <c r="L36" s="70">
        <v>7359789.1200000001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116</v>
      </c>
      <c r="F37" s="59"/>
      <c r="G37" s="59"/>
      <c r="H37" s="59"/>
      <c r="I37" s="60"/>
      <c r="J37" s="70">
        <v>1291450.1500000001</v>
      </c>
      <c r="K37" s="62"/>
      <c r="L37" s="70">
        <v>1782591.1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171</v>
      </c>
      <c r="F38" s="59"/>
      <c r="G38" s="59"/>
      <c r="H38" s="59"/>
      <c r="I38" s="60"/>
      <c r="J38" s="70">
        <v>31833180.120000001</v>
      </c>
      <c r="K38" s="62"/>
      <c r="L38" s="70">
        <v>30561491.670000002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117</v>
      </c>
      <c r="F39" s="59"/>
      <c r="G39" s="59"/>
      <c r="H39" s="59"/>
      <c r="I39" s="60"/>
      <c r="J39" s="70">
        <v>24613539.390000001</v>
      </c>
      <c r="K39" s="62"/>
      <c r="L39" s="70">
        <v>28916584.899999999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8"/>
      <c r="D40" s="59"/>
      <c r="E40" s="59" t="s">
        <v>172</v>
      </c>
      <c r="F40" s="59"/>
      <c r="G40" s="59"/>
      <c r="H40" s="59"/>
      <c r="I40" s="60"/>
      <c r="J40" s="70">
        <v>2670921.0099999998</v>
      </c>
      <c r="K40" s="62"/>
      <c r="L40" s="70">
        <v>1967761.11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8"/>
      <c r="D41" s="59"/>
      <c r="E41" s="59" t="s">
        <v>185</v>
      </c>
      <c r="F41" s="59"/>
      <c r="G41" s="59"/>
      <c r="H41" s="59"/>
      <c r="I41" s="60"/>
      <c r="J41" s="70">
        <v>393496.82</v>
      </c>
      <c r="K41" s="62"/>
      <c r="L41" s="70">
        <v>329455.65999999997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8"/>
      <c r="D42" s="59"/>
      <c r="E42" s="59" t="s">
        <v>119</v>
      </c>
      <c r="F42" s="59"/>
      <c r="G42" s="59"/>
      <c r="H42" s="59"/>
      <c r="I42" s="60"/>
      <c r="J42" s="70">
        <v>3154717.05</v>
      </c>
      <c r="K42" s="62"/>
      <c r="L42" s="70">
        <v>3109530.05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8"/>
      <c r="D43" s="59"/>
      <c r="E43" s="59" t="s">
        <v>120</v>
      </c>
      <c r="F43" s="59"/>
      <c r="G43" s="59"/>
      <c r="H43" s="59"/>
      <c r="I43" s="60"/>
      <c r="J43" s="70">
        <v>50062.2</v>
      </c>
      <c r="K43" s="62"/>
      <c r="L43" s="70">
        <v>2241418.38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8"/>
      <c r="D44" s="59"/>
      <c r="E44" s="59" t="s">
        <v>121</v>
      </c>
      <c r="F44" s="59"/>
      <c r="G44" s="59"/>
      <c r="H44" s="59"/>
      <c r="I44" s="60"/>
      <c r="J44" s="70">
        <v>22258351.079999998</v>
      </c>
      <c r="K44" s="62"/>
      <c r="L44" s="70">
        <v>13749888.15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8"/>
      <c r="D45" s="59"/>
      <c r="E45" s="59" t="s">
        <v>122</v>
      </c>
      <c r="F45" s="59"/>
      <c r="G45" s="59"/>
      <c r="H45" s="59"/>
      <c r="I45" s="60"/>
      <c r="J45" s="70">
        <v>244931.23</v>
      </c>
      <c r="K45" s="62"/>
      <c r="L45" s="70">
        <v>443269.41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624768645.55999994</v>
      </c>
      <c r="K160" s="62"/>
      <c r="L160" s="70">
        <v>600513075.47000003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-1449529.21</v>
      </c>
      <c r="K161" s="62"/>
      <c r="L161" s="70">
        <v>-2996404.69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100950580.8</v>
      </c>
      <c r="K162" s="62"/>
      <c r="L162" s="70">
        <v>96226891.75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129</v>
      </c>
      <c r="G163" s="59"/>
      <c r="H163" s="59"/>
      <c r="I163" s="60"/>
      <c r="J163" s="70">
        <v>538780.28</v>
      </c>
      <c r="K163" s="62"/>
      <c r="L163" s="70">
        <v>352819.24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130</v>
      </c>
      <c r="G164" s="59"/>
      <c r="H164" s="59"/>
      <c r="I164" s="60"/>
      <c r="J164" s="70">
        <v>-100950580.8</v>
      </c>
      <c r="K164" s="62"/>
      <c r="L164" s="70">
        <v>-96226891.75</v>
      </c>
      <c r="M164" s="8"/>
      <c r="N164" s="8"/>
      <c r="O164" s="8"/>
    </row>
    <row r="165" spans="3:15" ht="15" x14ac:dyDescent="0.2">
      <c r="C165" s="58" t="s">
        <v>131</v>
      </c>
      <c r="D165" s="59"/>
      <c r="E165" s="59"/>
      <c r="F165" s="59"/>
      <c r="G165" s="59"/>
      <c r="H165" s="59"/>
      <c r="I165" s="60"/>
      <c r="J165" s="61">
        <v>623857896.62999988</v>
      </c>
      <c r="K165" s="62"/>
      <c r="L165" s="61">
        <v>597869490.01999998</v>
      </c>
      <c r="M165" s="8"/>
      <c r="N165" s="8"/>
      <c r="O165" s="8"/>
    </row>
    <row r="166" spans="3:15" ht="15" x14ac:dyDescent="0.2">
      <c r="C166" s="58"/>
      <c r="D166" s="59"/>
      <c r="E166" s="59"/>
      <c r="F166" s="59" t="s">
        <v>132</v>
      </c>
      <c r="G166" s="59"/>
      <c r="H166" s="59"/>
      <c r="I166" s="60"/>
      <c r="J166" s="70">
        <v>-668327479.47000003</v>
      </c>
      <c r="K166" s="62"/>
      <c r="L166" s="70">
        <v>-661548763.36000001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133</v>
      </c>
      <c r="G167" s="59"/>
      <c r="H167" s="59"/>
      <c r="I167" s="60"/>
      <c r="J167" s="70">
        <v>79749447.349999994</v>
      </c>
      <c r="K167" s="62"/>
      <c r="L167" s="70">
        <v>78731954.900000006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175</v>
      </c>
      <c r="G168" s="59"/>
      <c r="H168" s="59"/>
      <c r="I168" s="60"/>
      <c r="J168" s="70">
        <v>-2238768.5099999998</v>
      </c>
      <c r="K168" s="62"/>
      <c r="L168" s="70">
        <v>-1573913.68</v>
      </c>
      <c r="M168" s="8"/>
      <c r="N168" s="8"/>
      <c r="O168" s="8"/>
    </row>
    <row r="169" spans="3:15" ht="15" x14ac:dyDescent="0.2">
      <c r="C169" s="58" t="s">
        <v>134</v>
      </c>
      <c r="D169" s="59"/>
      <c r="E169" s="59"/>
      <c r="F169" s="59"/>
      <c r="G169" s="59"/>
      <c r="H169" s="59"/>
      <c r="I169" s="60"/>
      <c r="J169" s="61">
        <v>77510678.839999989</v>
      </c>
      <c r="K169" s="62"/>
      <c r="L169" s="61">
        <v>77158041.219999999</v>
      </c>
      <c r="M169" s="8"/>
      <c r="N169" s="8"/>
      <c r="O169" s="8"/>
    </row>
    <row r="170" spans="3:15" ht="15" x14ac:dyDescent="0.2">
      <c r="C170" s="58" t="s">
        <v>135</v>
      </c>
      <c r="D170" s="59"/>
      <c r="E170" s="59"/>
      <c r="F170" s="59"/>
      <c r="G170" s="59"/>
      <c r="H170" s="59"/>
      <c r="I170" s="60"/>
      <c r="J170" s="61">
        <v>-590816800.63</v>
      </c>
      <c r="K170" s="62"/>
      <c r="L170" s="61">
        <v>-584390722.13999999</v>
      </c>
      <c r="M170" s="8"/>
      <c r="N170" s="8"/>
      <c r="O170" s="8"/>
    </row>
    <row r="171" spans="3:15" ht="15" x14ac:dyDescent="0.2">
      <c r="C171" s="58"/>
      <c r="D171" s="59"/>
      <c r="E171" s="59"/>
      <c r="F171" s="59" t="s">
        <v>137</v>
      </c>
      <c r="G171" s="59"/>
      <c r="H171" s="59"/>
      <c r="I171" s="60"/>
      <c r="J171" s="70">
        <v>-1040630.81</v>
      </c>
      <c r="K171" s="62"/>
      <c r="L171" s="70">
        <v>-1042746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138</v>
      </c>
      <c r="G172" s="59"/>
      <c r="H172" s="59"/>
      <c r="I172" s="60"/>
      <c r="J172" s="70">
        <v>620760.21</v>
      </c>
      <c r="K172" s="62"/>
      <c r="L172" s="70">
        <v>-1899260.22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209</v>
      </c>
      <c r="G173" s="59"/>
      <c r="H173" s="59"/>
      <c r="I173" s="60"/>
      <c r="J173" s="70">
        <v>-14789927.17</v>
      </c>
      <c r="K173" s="62"/>
      <c r="L173" s="70">
        <v>0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191</v>
      </c>
      <c r="G174" s="59"/>
      <c r="H174" s="59"/>
      <c r="I174" s="60"/>
      <c r="J174" s="70">
        <v>0</v>
      </c>
      <c r="K174" s="62"/>
      <c r="L174" s="70">
        <v>109689.65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139</v>
      </c>
      <c r="G175" s="59"/>
      <c r="H175" s="59"/>
      <c r="I175" s="60"/>
      <c r="J175" s="70">
        <v>21610554</v>
      </c>
      <c r="K175" s="62"/>
      <c r="L175" s="70">
        <v>5672382.9900000002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140</v>
      </c>
      <c r="G176" s="59"/>
      <c r="H176" s="59"/>
      <c r="I176" s="60"/>
      <c r="J176" s="70">
        <v>16791577</v>
      </c>
      <c r="K176" s="62"/>
      <c r="L176" s="70">
        <v>20475350.510000002</v>
      </c>
      <c r="M176" s="8"/>
      <c r="N176" s="8"/>
      <c r="O176" s="8"/>
    </row>
    <row r="177" spans="3:15" ht="15" x14ac:dyDescent="0.2">
      <c r="C177" s="58" t="s">
        <v>141</v>
      </c>
      <c r="D177" s="59"/>
      <c r="E177" s="59"/>
      <c r="F177" s="59"/>
      <c r="G177" s="59"/>
      <c r="H177" s="59"/>
      <c r="I177" s="60"/>
      <c r="J177" s="61">
        <v>-567624467.39999986</v>
      </c>
      <c r="K177" s="62"/>
      <c r="L177" s="61">
        <v>-561075305.21000004</v>
      </c>
      <c r="M177" s="8"/>
      <c r="N177" s="8"/>
      <c r="O177" s="8"/>
    </row>
    <row r="178" spans="3:15" ht="15" x14ac:dyDescent="0.2">
      <c r="C178" s="58" t="s">
        <v>142</v>
      </c>
      <c r="D178" s="59"/>
      <c r="E178" s="59"/>
      <c r="F178" s="59"/>
      <c r="G178" s="59"/>
      <c r="H178" s="59"/>
      <c r="I178" s="60"/>
      <c r="J178" s="61">
        <v>56233429.229999974</v>
      </c>
      <c r="K178" s="62"/>
      <c r="L178" s="61">
        <v>36794184.809999943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144</v>
      </c>
      <c r="G179" s="59"/>
      <c r="H179" s="59"/>
      <c r="I179" s="60"/>
      <c r="J179" s="70">
        <v>-35419966.909999996</v>
      </c>
      <c r="K179" s="62"/>
      <c r="L179" s="70">
        <v>-31632560.899999999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145</v>
      </c>
      <c r="G180" s="59"/>
      <c r="H180" s="59"/>
      <c r="I180" s="60"/>
      <c r="J180" s="70">
        <v>-1316463</v>
      </c>
      <c r="K180" s="62"/>
      <c r="L180" s="70">
        <v>-1400000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146</v>
      </c>
      <c r="G181" s="59"/>
      <c r="H181" s="59"/>
      <c r="I181" s="60"/>
      <c r="J181" s="70">
        <v>-1022200</v>
      </c>
      <c r="K181" s="62"/>
      <c r="L181" s="70">
        <v>-767000</v>
      </c>
      <c r="M181" s="8"/>
      <c r="N181" s="8"/>
      <c r="O181" s="8"/>
    </row>
    <row r="182" spans="3:15" ht="15" x14ac:dyDescent="0.2">
      <c r="C182" s="58" t="s">
        <v>148</v>
      </c>
      <c r="D182" s="59"/>
      <c r="E182" s="59"/>
      <c r="F182" s="59"/>
      <c r="G182" s="59"/>
      <c r="H182" s="59"/>
      <c r="I182" s="60"/>
      <c r="J182" s="61">
        <v>-37758629.909999996</v>
      </c>
      <c r="K182" s="62"/>
      <c r="L182" s="61">
        <v>-33799560.899999999</v>
      </c>
      <c r="M182" s="8"/>
      <c r="N182" s="8"/>
      <c r="O182" s="8"/>
    </row>
    <row r="183" spans="3:15" ht="15" x14ac:dyDescent="0.2">
      <c r="C183" s="58" t="s">
        <v>149</v>
      </c>
      <c r="D183" s="59"/>
      <c r="E183" s="59"/>
      <c r="F183" s="59"/>
      <c r="G183" s="59"/>
      <c r="H183" s="59"/>
      <c r="I183" s="60"/>
      <c r="J183" s="61">
        <v>-605383097.30999982</v>
      </c>
      <c r="K183" s="62"/>
      <c r="L183" s="61">
        <v>-594874866.11000001</v>
      </c>
      <c r="M183" s="8"/>
      <c r="N183" s="8"/>
      <c r="O183" s="8"/>
    </row>
    <row r="184" spans="3:15" ht="15" x14ac:dyDescent="0.2">
      <c r="C184" s="58" t="s">
        <v>150</v>
      </c>
      <c r="D184" s="59"/>
      <c r="E184" s="59"/>
      <c r="F184" s="59"/>
      <c r="G184" s="59"/>
      <c r="H184" s="59"/>
      <c r="I184" s="60"/>
      <c r="J184" s="61">
        <v>18474799.319999978</v>
      </c>
      <c r="K184" s="62"/>
      <c r="L184" s="61">
        <v>2994623.9099999443</v>
      </c>
      <c r="M184" s="8"/>
      <c r="N184" s="8"/>
      <c r="O184" s="8"/>
    </row>
    <row r="185" spans="3:15" ht="15" x14ac:dyDescent="0.2">
      <c r="C185" s="58"/>
      <c r="D185" s="59"/>
      <c r="E185" s="59"/>
      <c r="F185" s="59" t="s">
        <v>151</v>
      </c>
      <c r="G185" s="59"/>
      <c r="H185" s="59"/>
      <c r="I185" s="60"/>
      <c r="J185" s="70">
        <v>20920.169999999998</v>
      </c>
      <c r="K185" s="62"/>
      <c r="L185" s="70">
        <v>25428.65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152</v>
      </c>
      <c r="G186" s="59"/>
      <c r="H186" s="59"/>
      <c r="I186" s="60"/>
      <c r="J186" s="70">
        <v>-33192.660000000003</v>
      </c>
      <c r="K186" s="62"/>
      <c r="L186" s="70">
        <v>-7298.98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153</v>
      </c>
      <c r="G187" s="59"/>
      <c r="H187" s="59"/>
      <c r="I187" s="60"/>
      <c r="J187" s="70">
        <v>12794092.74</v>
      </c>
      <c r="K187" s="62"/>
      <c r="L187" s="70">
        <v>5593058.2199999997</v>
      </c>
      <c r="M187" s="8"/>
      <c r="N187" s="8"/>
      <c r="O187" s="8"/>
    </row>
    <row r="188" spans="3:15" ht="15" x14ac:dyDescent="0.2">
      <c r="C188" s="58" t="s">
        <v>154</v>
      </c>
      <c r="D188" s="59"/>
      <c r="E188" s="59"/>
      <c r="F188" s="59"/>
      <c r="G188" s="59"/>
      <c r="H188" s="59"/>
      <c r="I188" s="60"/>
      <c r="J188" s="61">
        <v>12781820.25</v>
      </c>
      <c r="K188" s="62"/>
      <c r="L188" s="61">
        <v>5611187.8899999997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192</v>
      </c>
      <c r="G189" s="59"/>
      <c r="H189" s="59"/>
      <c r="I189" s="60"/>
      <c r="J189" s="70">
        <v>9280.6200000000008</v>
      </c>
      <c r="K189" s="62"/>
      <c r="L189" s="70">
        <v>43098.87</v>
      </c>
      <c r="M189" s="8"/>
      <c r="N189" s="8"/>
      <c r="O189" s="8"/>
    </row>
    <row r="190" spans="3:15" ht="15" x14ac:dyDescent="0.2">
      <c r="C190" s="58" t="s">
        <v>155</v>
      </c>
      <c r="D190" s="59"/>
      <c r="E190" s="59"/>
      <c r="F190" s="59"/>
      <c r="G190" s="59"/>
      <c r="H190" s="59"/>
      <c r="I190" s="60"/>
      <c r="J190" s="61">
        <v>12791100.869999999</v>
      </c>
      <c r="K190" s="62"/>
      <c r="L190" s="61">
        <v>5654286.7599999998</v>
      </c>
      <c r="M190" s="8"/>
      <c r="N190" s="8"/>
      <c r="O190" s="8"/>
    </row>
    <row r="191" spans="3:15" ht="15" x14ac:dyDescent="0.2">
      <c r="C191" s="58" t="s">
        <v>156</v>
      </c>
      <c r="D191" s="59"/>
      <c r="E191" s="59"/>
      <c r="F191" s="59"/>
      <c r="G191" s="59"/>
      <c r="H191" s="59"/>
      <c r="I191" s="60"/>
      <c r="J191" s="61">
        <v>31265900.189999975</v>
      </c>
      <c r="K191" s="62"/>
      <c r="L191" s="61">
        <v>8648910.669999944</v>
      </c>
      <c r="M191" s="8"/>
      <c r="N191" s="8"/>
      <c r="O191" s="8"/>
    </row>
    <row r="192" spans="3:15" ht="15" hidden="1" x14ac:dyDescent="0.2">
      <c r="C192" s="58"/>
      <c r="D192" s="59"/>
      <c r="E192" s="59"/>
      <c r="F192" s="59"/>
      <c r="G192" s="59"/>
      <c r="H192" s="59"/>
      <c r="I192" s="60"/>
      <c r="J192" s="70"/>
      <c r="K192" s="62"/>
      <c r="L192" s="70"/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108417.55</v>
      </c>
      <c r="K312" s="62"/>
      <c r="L312" s="70">
        <v>123271.1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-1528.95</v>
      </c>
      <c r="K313" s="62"/>
      <c r="L313" s="70">
        <v>-2038.95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106888.6</v>
      </c>
      <c r="K314" s="62"/>
      <c r="L314" s="61">
        <v>121232.15000000001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-110173.55</v>
      </c>
      <c r="K315" s="62"/>
      <c r="L315" s="70">
        <v>-92526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137</v>
      </c>
      <c r="G316" s="59"/>
      <c r="H316" s="59"/>
      <c r="I316" s="60"/>
      <c r="J316" s="70">
        <v>-1290.6500000000001</v>
      </c>
      <c r="K316" s="62"/>
      <c r="L316" s="70">
        <v>-1830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138</v>
      </c>
      <c r="G317" s="59"/>
      <c r="H317" s="59"/>
      <c r="I317" s="60"/>
      <c r="J317" s="70">
        <v>8438.2900000000009</v>
      </c>
      <c r="K317" s="62"/>
      <c r="L317" s="70">
        <v>35140.910000000003</v>
      </c>
      <c r="M317" s="8"/>
      <c r="N317" s="8"/>
      <c r="O317" s="8"/>
    </row>
    <row r="318" spans="2:15" ht="14.65" customHeight="1" x14ac:dyDescent="0.2">
      <c r="C318" s="58" t="s">
        <v>141</v>
      </c>
      <c r="D318" s="59"/>
      <c r="E318" s="59"/>
      <c r="F318" s="59"/>
      <c r="G318" s="59"/>
      <c r="H318" s="59"/>
      <c r="I318" s="60"/>
      <c r="J318" s="61">
        <v>-103025.91</v>
      </c>
      <c r="K318" s="62"/>
      <c r="L318" s="61">
        <v>-59215.09</v>
      </c>
      <c r="M318" s="8"/>
      <c r="N318" s="8"/>
      <c r="O318" s="8"/>
    </row>
    <row r="319" spans="2:15" ht="14.65" customHeight="1" x14ac:dyDescent="0.2">
      <c r="C319" s="58" t="s">
        <v>142</v>
      </c>
      <c r="D319" s="59"/>
      <c r="E319" s="59"/>
      <c r="F319" s="59"/>
      <c r="G319" s="59"/>
      <c r="H319" s="59"/>
      <c r="I319" s="60"/>
      <c r="J319" s="61">
        <v>3862.6900000000023</v>
      </c>
      <c r="K319" s="62"/>
      <c r="L319" s="61">
        <v>62017.060000000012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144</v>
      </c>
      <c r="G320" s="59"/>
      <c r="H320" s="59"/>
      <c r="I320" s="60"/>
      <c r="J320" s="70">
        <v>-150000</v>
      </c>
      <c r="K320" s="62"/>
      <c r="L320" s="70">
        <v>-150000</v>
      </c>
      <c r="M320" s="8"/>
      <c r="N320" s="8"/>
      <c r="O320" s="8"/>
    </row>
    <row r="321" spans="3:15" ht="14.65" customHeight="1" x14ac:dyDescent="0.2">
      <c r="C321" s="58" t="s">
        <v>148</v>
      </c>
      <c r="D321" s="59"/>
      <c r="E321" s="59"/>
      <c r="F321" s="59"/>
      <c r="G321" s="59"/>
      <c r="H321" s="59"/>
      <c r="I321" s="60"/>
      <c r="J321" s="61">
        <v>-150000</v>
      </c>
      <c r="K321" s="62"/>
      <c r="L321" s="61">
        <v>-150000</v>
      </c>
      <c r="M321" s="8"/>
      <c r="N321" s="8"/>
      <c r="O321" s="8"/>
    </row>
    <row r="322" spans="3:15" ht="14.65" customHeight="1" x14ac:dyDescent="0.2">
      <c r="C322" s="58" t="s">
        <v>149</v>
      </c>
      <c r="D322" s="59"/>
      <c r="E322" s="59"/>
      <c r="F322" s="59"/>
      <c r="G322" s="59"/>
      <c r="H322" s="59"/>
      <c r="I322" s="60"/>
      <c r="J322" s="61">
        <v>-253025.91</v>
      </c>
      <c r="K322" s="62"/>
      <c r="L322" s="61">
        <v>-209215.09</v>
      </c>
      <c r="M322" s="8"/>
      <c r="N322" s="8"/>
      <c r="O322" s="8"/>
    </row>
    <row r="323" spans="3:15" ht="14.65" customHeight="1" x14ac:dyDescent="0.2">
      <c r="C323" s="58" t="s">
        <v>150</v>
      </c>
      <c r="D323" s="59"/>
      <c r="E323" s="59"/>
      <c r="F323" s="59"/>
      <c r="G323" s="59"/>
      <c r="H323" s="59"/>
      <c r="I323" s="60"/>
      <c r="J323" s="61">
        <v>-146137.31</v>
      </c>
      <c r="K323" s="62"/>
      <c r="L323" s="61">
        <v>-87982.939999999988</v>
      </c>
      <c r="M323" s="8"/>
      <c r="N323" s="8"/>
      <c r="O323" s="8"/>
    </row>
    <row r="324" spans="3:15" ht="14.65" customHeight="1" x14ac:dyDescent="0.2">
      <c r="C324" s="58"/>
      <c r="D324" s="59"/>
      <c r="E324" s="59"/>
      <c r="F324" s="59" t="s">
        <v>151</v>
      </c>
      <c r="G324" s="59"/>
      <c r="H324" s="59"/>
      <c r="I324" s="60"/>
      <c r="J324" s="70">
        <v>3703.97</v>
      </c>
      <c r="K324" s="62"/>
      <c r="L324" s="70">
        <v>3223.83</v>
      </c>
      <c r="M324" s="8"/>
      <c r="N324" s="8"/>
      <c r="O324" s="8"/>
    </row>
    <row r="325" spans="3:15" ht="14.65" customHeight="1" x14ac:dyDescent="0.2">
      <c r="C325" s="58"/>
      <c r="D325" s="59"/>
      <c r="E325" s="59"/>
      <c r="F325" s="59" t="s">
        <v>152</v>
      </c>
      <c r="G325" s="59"/>
      <c r="H325" s="59"/>
      <c r="I325" s="60"/>
      <c r="J325" s="70">
        <v>-5863.13</v>
      </c>
      <c r="K325" s="62"/>
      <c r="L325" s="70">
        <v>-925.36</v>
      </c>
      <c r="M325" s="8"/>
      <c r="N325" s="8"/>
      <c r="O325" s="8"/>
    </row>
    <row r="326" spans="3:15" ht="14.65" customHeight="1" x14ac:dyDescent="0.2">
      <c r="C326" s="58" t="s">
        <v>154</v>
      </c>
      <c r="D326" s="59"/>
      <c r="E326" s="59"/>
      <c r="F326" s="59"/>
      <c r="G326" s="59"/>
      <c r="H326" s="59"/>
      <c r="I326" s="60"/>
      <c r="J326" s="61">
        <v>-2159.1600000000003</v>
      </c>
      <c r="K326" s="62"/>
      <c r="L326" s="61">
        <v>2298.4699999999998</v>
      </c>
      <c r="M326" s="8"/>
      <c r="N326" s="8"/>
      <c r="O326" s="8"/>
    </row>
    <row r="327" spans="3:15" ht="14.65" customHeight="1" x14ac:dyDescent="0.2">
      <c r="C327" s="58" t="s">
        <v>155</v>
      </c>
      <c r="D327" s="59"/>
      <c r="E327" s="59"/>
      <c r="F327" s="59"/>
      <c r="G327" s="59"/>
      <c r="H327" s="59"/>
      <c r="I327" s="60"/>
      <c r="J327" s="61">
        <v>-2159.1600000000003</v>
      </c>
      <c r="K327" s="62"/>
      <c r="L327" s="61">
        <v>2298.4699999999998</v>
      </c>
      <c r="M327" s="8"/>
      <c r="N327" s="8"/>
      <c r="O327" s="8"/>
    </row>
    <row r="328" spans="3:15" ht="14.65" customHeight="1" x14ac:dyDescent="0.2">
      <c r="C328" s="58" t="s">
        <v>156</v>
      </c>
      <c r="D328" s="59"/>
      <c r="E328" s="59"/>
      <c r="F328" s="59"/>
      <c r="G328" s="59"/>
      <c r="H328" s="59"/>
      <c r="I328" s="60"/>
      <c r="J328" s="61">
        <v>-148296.47</v>
      </c>
      <c r="K328" s="62"/>
      <c r="L328" s="61">
        <v>-85684.469999999987</v>
      </c>
      <c r="M328" s="8"/>
      <c r="N328" s="8"/>
      <c r="O328" s="8"/>
    </row>
    <row r="329" spans="3:15" ht="14.65" hidden="1" customHeight="1" x14ac:dyDescent="0.2">
      <c r="C329" s="58"/>
      <c r="D329" s="59"/>
      <c r="E329" s="59"/>
      <c r="F329" s="59"/>
      <c r="G329" s="59"/>
      <c r="H329" s="59"/>
      <c r="I329" s="60"/>
      <c r="J329" s="70"/>
      <c r="K329" s="62"/>
      <c r="L329" s="70"/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/>
      <c r="D464" s="59"/>
      <c r="E464" s="59"/>
      <c r="F464" s="59" t="s">
        <v>125</v>
      </c>
      <c r="G464" s="59"/>
      <c r="H464" s="59"/>
      <c r="I464" s="60"/>
      <c r="J464" s="70">
        <v>0</v>
      </c>
      <c r="K464" s="62"/>
      <c r="L464" s="70">
        <v>14595358.65</v>
      </c>
      <c r="AB464" s="39"/>
      <c r="AC464" s="39"/>
      <c r="AD464" s="39"/>
      <c r="AE464" s="39"/>
      <c r="AF464" s="39"/>
      <c r="AG464" s="39"/>
    </row>
    <row r="465" spans="3:12" s="8" customFormat="1" ht="14.65" customHeight="1" x14ac:dyDescent="0.2">
      <c r="C465" s="58"/>
      <c r="D465" s="59"/>
      <c r="E465" s="59"/>
      <c r="F465" s="59" t="s">
        <v>126</v>
      </c>
      <c r="G465" s="59"/>
      <c r="H465" s="59"/>
      <c r="I465" s="60"/>
      <c r="J465" s="70">
        <v>0</v>
      </c>
      <c r="K465" s="62"/>
      <c r="L465" s="70">
        <v>-22947.21</v>
      </c>
    </row>
    <row r="466" spans="3:12" s="8" customFormat="1" ht="14.65" customHeight="1" x14ac:dyDescent="0.2">
      <c r="C466" s="58" t="s">
        <v>131</v>
      </c>
      <c r="D466" s="59"/>
      <c r="E466" s="59"/>
      <c r="F466" s="59"/>
      <c r="G466" s="59"/>
      <c r="H466" s="59"/>
      <c r="I466" s="60"/>
      <c r="J466" s="61">
        <v>0</v>
      </c>
      <c r="K466" s="62"/>
      <c r="L466" s="61">
        <v>14572411.439999999</v>
      </c>
    </row>
    <row r="467" spans="3:12" s="8" customFormat="1" ht="14.65" customHeight="1" x14ac:dyDescent="0.2">
      <c r="C467" s="58"/>
      <c r="D467" s="59"/>
      <c r="E467" s="59"/>
      <c r="F467" s="59" t="s">
        <v>132</v>
      </c>
      <c r="G467" s="59"/>
      <c r="H467" s="59"/>
      <c r="I467" s="60"/>
      <c r="J467" s="70">
        <v>0</v>
      </c>
      <c r="K467" s="62"/>
      <c r="L467" s="70">
        <v>-14231661.35</v>
      </c>
    </row>
    <row r="468" spans="3:12" s="8" customFormat="1" ht="14.65" customHeight="1" x14ac:dyDescent="0.2">
      <c r="C468" s="58"/>
      <c r="D468" s="59"/>
      <c r="E468" s="59"/>
      <c r="F468" s="59" t="s">
        <v>133</v>
      </c>
      <c r="G468" s="59"/>
      <c r="H468" s="59"/>
      <c r="I468" s="60"/>
      <c r="J468" s="70">
        <v>0</v>
      </c>
      <c r="K468" s="62"/>
      <c r="L468" s="70">
        <v>140599.5</v>
      </c>
    </row>
    <row r="469" spans="3:12" s="8" customFormat="1" ht="14.65" customHeight="1" x14ac:dyDescent="0.2">
      <c r="C469" s="58" t="s">
        <v>135</v>
      </c>
      <c r="D469" s="59"/>
      <c r="E469" s="59"/>
      <c r="F469" s="59"/>
      <c r="G469" s="59"/>
      <c r="H469" s="59"/>
      <c r="I469" s="60"/>
      <c r="J469" s="61">
        <v>0</v>
      </c>
      <c r="K469" s="62"/>
      <c r="L469" s="61">
        <v>-14091061.85</v>
      </c>
    </row>
    <row r="470" spans="3:12" s="8" customFormat="1" ht="14.65" customHeight="1" x14ac:dyDescent="0.2">
      <c r="C470" s="58"/>
      <c r="D470" s="59"/>
      <c r="E470" s="59"/>
      <c r="F470" s="59" t="s">
        <v>138</v>
      </c>
      <c r="G470" s="59"/>
      <c r="H470" s="59"/>
      <c r="I470" s="60"/>
      <c r="J470" s="70">
        <v>0</v>
      </c>
      <c r="K470" s="62"/>
      <c r="L470" s="70">
        <v>188108.23</v>
      </c>
    </row>
    <row r="471" spans="3:12" s="8" customFormat="1" ht="14.65" customHeight="1" x14ac:dyDescent="0.2">
      <c r="C471" s="58"/>
      <c r="D471" s="59"/>
      <c r="E471" s="59"/>
      <c r="F471" s="59" t="s">
        <v>195</v>
      </c>
      <c r="G471" s="59"/>
      <c r="H471" s="59"/>
      <c r="I471" s="60"/>
      <c r="J471" s="70">
        <v>0</v>
      </c>
      <c r="K471" s="62"/>
      <c r="L471" s="70">
        <v>477211.46</v>
      </c>
    </row>
    <row r="472" spans="3:12" s="8" customFormat="1" ht="14.65" customHeight="1" x14ac:dyDescent="0.2">
      <c r="C472" s="58" t="s">
        <v>141</v>
      </c>
      <c r="D472" s="59"/>
      <c r="E472" s="59"/>
      <c r="F472" s="59"/>
      <c r="G472" s="59"/>
      <c r="H472" s="59"/>
      <c r="I472" s="60"/>
      <c r="J472" s="61">
        <v>0</v>
      </c>
      <c r="K472" s="62"/>
      <c r="L472" s="61">
        <v>-13425742.159999998</v>
      </c>
    </row>
    <row r="473" spans="3:12" s="8" customFormat="1" ht="14.65" customHeight="1" x14ac:dyDescent="0.2">
      <c r="C473" s="58" t="s">
        <v>142</v>
      </c>
      <c r="D473" s="59"/>
      <c r="E473" s="59"/>
      <c r="F473" s="59"/>
      <c r="G473" s="59"/>
      <c r="H473" s="59"/>
      <c r="I473" s="60"/>
      <c r="J473" s="61">
        <v>0</v>
      </c>
      <c r="K473" s="62"/>
      <c r="L473" s="61">
        <v>1146669.2800000003</v>
      </c>
    </row>
    <row r="474" spans="3:12" s="8" customFormat="1" ht="14.65" customHeight="1" x14ac:dyDescent="0.2">
      <c r="C474" s="58"/>
      <c r="D474" s="59"/>
      <c r="E474" s="59"/>
      <c r="F474" s="59" t="s">
        <v>144</v>
      </c>
      <c r="G474" s="59"/>
      <c r="H474" s="59"/>
      <c r="I474" s="60"/>
      <c r="J474" s="70">
        <v>0</v>
      </c>
      <c r="K474" s="62"/>
      <c r="L474" s="70">
        <v>-1751237.17</v>
      </c>
    </row>
    <row r="475" spans="3:12" s="8" customFormat="1" ht="14.65" customHeight="1" x14ac:dyDescent="0.2">
      <c r="C475" s="58" t="s">
        <v>148</v>
      </c>
      <c r="D475" s="59"/>
      <c r="E475" s="59"/>
      <c r="F475" s="59"/>
      <c r="G475" s="59"/>
      <c r="H475" s="59"/>
      <c r="I475" s="60"/>
      <c r="J475" s="61">
        <v>0</v>
      </c>
      <c r="K475" s="62"/>
      <c r="L475" s="61">
        <v>-1751237.17</v>
      </c>
    </row>
    <row r="476" spans="3:12" s="8" customFormat="1" ht="14.65" customHeight="1" x14ac:dyDescent="0.2">
      <c r="C476" s="58" t="s">
        <v>149</v>
      </c>
      <c r="D476" s="59"/>
      <c r="E476" s="59"/>
      <c r="F476" s="59"/>
      <c r="G476" s="59"/>
      <c r="H476" s="59"/>
      <c r="I476" s="60"/>
      <c r="J476" s="61">
        <v>0</v>
      </c>
      <c r="K476" s="62"/>
      <c r="L476" s="61">
        <v>-15176979.329999998</v>
      </c>
    </row>
    <row r="477" spans="3:12" s="8" customFormat="1" ht="14.65" customHeight="1" x14ac:dyDescent="0.2">
      <c r="C477" s="58" t="s">
        <v>150</v>
      </c>
      <c r="D477" s="59"/>
      <c r="E477" s="59"/>
      <c r="F477" s="59"/>
      <c r="G477" s="59"/>
      <c r="H477" s="59"/>
      <c r="I477" s="60"/>
      <c r="J477" s="61">
        <v>0</v>
      </c>
      <c r="K477" s="62"/>
      <c r="L477" s="61">
        <v>-604567.88999999966</v>
      </c>
    </row>
    <row r="478" spans="3:12" s="8" customFormat="1" ht="14.65" customHeight="1" x14ac:dyDescent="0.2">
      <c r="C478" s="58"/>
      <c r="D478" s="59"/>
      <c r="E478" s="59"/>
      <c r="F478" s="59" t="s">
        <v>178</v>
      </c>
      <c r="G478" s="59"/>
      <c r="H478" s="59"/>
      <c r="I478" s="60"/>
      <c r="J478" s="70">
        <v>0</v>
      </c>
      <c r="K478" s="62"/>
      <c r="L478" s="70">
        <v>13820.58</v>
      </c>
    </row>
    <row r="479" spans="3:12" ht="15" x14ac:dyDescent="0.2">
      <c r="C479" s="58"/>
      <c r="D479" s="59"/>
      <c r="E479" s="59"/>
      <c r="F479" s="59" t="s">
        <v>197</v>
      </c>
      <c r="G479" s="59"/>
      <c r="H479" s="59"/>
      <c r="I479" s="60"/>
      <c r="J479" s="70">
        <v>0</v>
      </c>
      <c r="K479" s="62"/>
      <c r="L479" s="70">
        <v>-143967.04000000001</v>
      </c>
    </row>
    <row r="480" spans="3:12" ht="15" x14ac:dyDescent="0.2">
      <c r="C480" s="58"/>
      <c r="D480" s="59"/>
      <c r="E480" s="59"/>
      <c r="F480" s="59" t="s">
        <v>179</v>
      </c>
      <c r="G480" s="59"/>
      <c r="H480" s="59"/>
      <c r="I480" s="60"/>
      <c r="J480" s="70">
        <v>0</v>
      </c>
      <c r="K480" s="62"/>
      <c r="L480" s="70">
        <v>773872.66</v>
      </c>
    </row>
    <row r="481" spans="3:12" ht="15" x14ac:dyDescent="0.2">
      <c r="C481" s="58" t="s">
        <v>154</v>
      </c>
      <c r="D481" s="59"/>
      <c r="E481" s="59"/>
      <c r="F481" s="59"/>
      <c r="G481" s="59"/>
      <c r="H481" s="59"/>
      <c r="I481" s="60"/>
      <c r="J481" s="61">
        <v>0</v>
      </c>
      <c r="K481" s="62"/>
      <c r="L481" s="61">
        <v>643726.20000000007</v>
      </c>
    </row>
    <row r="482" spans="3:12" ht="15" x14ac:dyDescent="0.2">
      <c r="C482" s="58"/>
      <c r="D482" s="59"/>
      <c r="E482" s="59"/>
      <c r="F482" s="59" t="s">
        <v>180</v>
      </c>
      <c r="G482" s="59"/>
      <c r="H482" s="59"/>
      <c r="I482" s="60"/>
      <c r="J482" s="70">
        <v>0</v>
      </c>
      <c r="K482" s="62"/>
      <c r="L482" s="70">
        <v>-195093.65</v>
      </c>
    </row>
    <row r="483" spans="3:12" ht="15" x14ac:dyDescent="0.2">
      <c r="C483" s="58" t="s">
        <v>181</v>
      </c>
      <c r="D483" s="59"/>
      <c r="E483" s="59"/>
      <c r="F483" s="59"/>
      <c r="G483" s="59"/>
      <c r="H483" s="59"/>
      <c r="I483" s="60"/>
      <c r="J483" s="61">
        <v>0</v>
      </c>
      <c r="K483" s="62"/>
      <c r="L483" s="61">
        <v>448632.55000000005</v>
      </c>
    </row>
    <row r="484" spans="3:12" ht="15" x14ac:dyDescent="0.2">
      <c r="C484" s="58" t="s">
        <v>182</v>
      </c>
      <c r="D484" s="59"/>
      <c r="E484" s="59"/>
      <c r="F484" s="59"/>
      <c r="G484" s="59"/>
      <c r="H484" s="59"/>
      <c r="I484" s="60"/>
      <c r="J484" s="61">
        <v>0</v>
      </c>
      <c r="K484" s="62"/>
      <c r="L484" s="61">
        <v>-155935.33999999962</v>
      </c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6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0</v>
      </c>
      <c r="K8" s="62"/>
      <c r="L8" s="61">
        <v>512732664.30000001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0</v>
      </c>
      <c r="K9" s="62"/>
      <c r="L9" s="70">
        <v>375817255.22999996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0</v>
      </c>
      <c r="K10" s="62"/>
      <c r="L10" s="70">
        <v>375817255.22999996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93</v>
      </c>
      <c r="E11" s="59"/>
      <c r="F11" s="59"/>
      <c r="G11" s="59"/>
      <c r="H11" s="59"/>
      <c r="I11" s="60"/>
      <c r="J11" s="70">
        <v>0</v>
      </c>
      <c r="K11" s="62"/>
      <c r="L11" s="70">
        <v>96512016.560000017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94</v>
      </c>
      <c r="E12" s="59"/>
      <c r="F12" s="59"/>
      <c r="G12" s="59"/>
      <c r="H12" s="59"/>
      <c r="I12" s="60"/>
      <c r="J12" s="70">
        <v>0</v>
      </c>
      <c r="K12" s="62"/>
      <c r="L12" s="70">
        <v>34355631.799999997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95</v>
      </c>
      <c r="F13" s="59"/>
      <c r="G13" s="59"/>
      <c r="H13" s="59"/>
      <c r="I13" s="60"/>
      <c r="J13" s="70">
        <v>0</v>
      </c>
      <c r="K13" s="62"/>
      <c r="L13" s="70">
        <v>33107551.280000001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96</v>
      </c>
      <c r="F14" s="59"/>
      <c r="G14" s="59"/>
      <c r="H14" s="59"/>
      <c r="I14" s="60"/>
      <c r="J14" s="70">
        <v>0</v>
      </c>
      <c r="K14" s="62"/>
      <c r="L14" s="70">
        <v>1195639.1600000001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97</v>
      </c>
      <c r="F15" s="59"/>
      <c r="G15" s="59"/>
      <c r="H15" s="59"/>
      <c r="I15" s="60"/>
      <c r="J15" s="70">
        <v>0</v>
      </c>
      <c r="K15" s="62"/>
      <c r="L15" s="70">
        <v>52441.36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 t="s">
        <v>98</v>
      </c>
      <c r="E16" s="59"/>
      <c r="F16" s="59"/>
      <c r="G16" s="59"/>
      <c r="H16" s="59"/>
      <c r="I16" s="60"/>
      <c r="J16" s="70">
        <v>0</v>
      </c>
      <c r="K16" s="62"/>
      <c r="L16" s="70">
        <v>124.68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99</v>
      </c>
      <c r="E17" s="59"/>
      <c r="F17" s="59"/>
      <c r="G17" s="59"/>
      <c r="H17" s="59"/>
      <c r="I17" s="60"/>
      <c r="J17" s="70">
        <v>0</v>
      </c>
      <c r="K17" s="62"/>
      <c r="L17" s="70">
        <v>6047636.0300000003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 t="s">
        <v>100</v>
      </c>
      <c r="D18" s="59"/>
      <c r="E18" s="59"/>
      <c r="F18" s="59"/>
      <c r="G18" s="59"/>
      <c r="H18" s="59"/>
      <c r="I18" s="60"/>
      <c r="J18" s="61">
        <v>0</v>
      </c>
      <c r="K18" s="62"/>
      <c r="L18" s="61">
        <v>512732664.30000001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101</v>
      </c>
      <c r="E19" s="59"/>
      <c r="F19" s="59"/>
      <c r="G19" s="59"/>
      <c r="H19" s="59"/>
      <c r="I19" s="60"/>
      <c r="J19" s="70">
        <v>0</v>
      </c>
      <c r="K19" s="62"/>
      <c r="L19" s="70">
        <v>164125834.16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 t="s">
        <v>102</v>
      </c>
      <c r="F20" s="59"/>
      <c r="G20" s="59"/>
      <c r="H20" s="59"/>
      <c r="I20" s="60"/>
      <c r="J20" s="70">
        <v>0</v>
      </c>
      <c r="K20" s="62"/>
      <c r="L20" s="70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103</v>
      </c>
      <c r="F21" s="59"/>
      <c r="G21" s="59"/>
      <c r="H21" s="59"/>
      <c r="I21" s="60"/>
      <c r="J21" s="70">
        <v>0</v>
      </c>
      <c r="K21" s="62"/>
      <c r="L21" s="70">
        <v>164025834.16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/>
      <c r="F22" s="59" t="s">
        <v>104</v>
      </c>
      <c r="G22" s="59"/>
      <c r="H22" s="59"/>
      <c r="I22" s="60"/>
      <c r="J22" s="70">
        <v>0</v>
      </c>
      <c r="K22" s="62"/>
      <c r="L22" s="70">
        <v>145343894.06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105</v>
      </c>
      <c r="G23" s="59"/>
      <c r="H23" s="59"/>
      <c r="I23" s="60"/>
      <c r="J23" s="70">
        <v>0</v>
      </c>
      <c r="K23" s="62"/>
      <c r="L23" s="70">
        <v>-4150064.19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106</v>
      </c>
      <c r="G24" s="59"/>
      <c r="H24" s="59"/>
      <c r="I24" s="60"/>
      <c r="J24" s="70">
        <v>0</v>
      </c>
      <c r="K24" s="62"/>
      <c r="L24" s="70">
        <v>22832004.289999999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 t="s">
        <v>109</v>
      </c>
      <c r="E25" s="59"/>
      <c r="F25" s="59"/>
      <c r="G25" s="59"/>
      <c r="H25" s="59"/>
      <c r="I25" s="60"/>
      <c r="J25" s="70">
        <v>0</v>
      </c>
      <c r="K25" s="62"/>
      <c r="L25" s="70">
        <v>348606830.13999999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 t="s">
        <v>110</v>
      </c>
      <c r="F26" s="59"/>
      <c r="G26" s="59"/>
      <c r="H26" s="59"/>
      <c r="I26" s="60"/>
      <c r="J26" s="70">
        <v>0</v>
      </c>
      <c r="K26" s="62"/>
      <c r="L26" s="70">
        <v>119285748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111</v>
      </c>
      <c r="G27" s="59"/>
      <c r="H27" s="59"/>
      <c r="I27" s="60"/>
      <c r="J27" s="70">
        <v>0</v>
      </c>
      <c r="K27" s="62"/>
      <c r="L27" s="70">
        <v>365300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113</v>
      </c>
      <c r="G28" s="59"/>
      <c r="H28" s="59"/>
      <c r="I28" s="60"/>
      <c r="J28" s="70">
        <v>0</v>
      </c>
      <c r="K28" s="62"/>
      <c r="L28" s="70">
        <v>117520312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114</v>
      </c>
      <c r="G29" s="59"/>
      <c r="H29" s="59"/>
      <c r="I29" s="60"/>
      <c r="J29" s="70">
        <v>0</v>
      </c>
      <c r="K29" s="62"/>
      <c r="L29" s="70">
        <v>1400136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 t="s">
        <v>116</v>
      </c>
      <c r="F30" s="59"/>
      <c r="G30" s="59"/>
      <c r="H30" s="59"/>
      <c r="I30" s="60"/>
      <c r="J30" s="70">
        <v>0</v>
      </c>
      <c r="K30" s="62"/>
      <c r="L30" s="70">
        <v>2244143.69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171</v>
      </c>
      <c r="F31" s="59"/>
      <c r="G31" s="59"/>
      <c r="H31" s="59"/>
      <c r="I31" s="60"/>
      <c r="J31" s="70">
        <v>0</v>
      </c>
      <c r="K31" s="62"/>
      <c r="L31" s="70">
        <v>32622965.73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117</v>
      </c>
      <c r="F32" s="59"/>
      <c r="G32" s="59"/>
      <c r="H32" s="59"/>
      <c r="I32" s="60"/>
      <c r="J32" s="70">
        <v>0</v>
      </c>
      <c r="K32" s="62"/>
      <c r="L32" s="70">
        <v>2006665.25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118</v>
      </c>
      <c r="F33" s="59"/>
      <c r="G33" s="59"/>
      <c r="H33" s="59"/>
      <c r="I33" s="60"/>
      <c r="J33" s="70">
        <v>0</v>
      </c>
      <c r="K33" s="62"/>
      <c r="L33" s="70">
        <v>278.14999999999998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119</v>
      </c>
      <c r="F34" s="59"/>
      <c r="G34" s="59"/>
      <c r="H34" s="59"/>
      <c r="I34" s="60"/>
      <c r="J34" s="70">
        <v>0</v>
      </c>
      <c r="K34" s="62"/>
      <c r="L34" s="70">
        <v>4326964.0999999996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120</v>
      </c>
      <c r="F35" s="59"/>
      <c r="G35" s="59"/>
      <c r="H35" s="59"/>
      <c r="I35" s="60"/>
      <c r="J35" s="70">
        <v>0</v>
      </c>
      <c r="K35" s="62"/>
      <c r="L35" s="70">
        <v>15055.5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121</v>
      </c>
      <c r="F36" s="59"/>
      <c r="G36" s="59"/>
      <c r="H36" s="59"/>
      <c r="I36" s="60"/>
      <c r="J36" s="70">
        <v>0</v>
      </c>
      <c r="K36" s="62"/>
      <c r="L36" s="70">
        <v>187677515.09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122</v>
      </c>
      <c r="F37" s="59"/>
      <c r="G37" s="59"/>
      <c r="H37" s="59"/>
      <c r="I37" s="60"/>
      <c r="J37" s="70">
        <v>0</v>
      </c>
      <c r="K37" s="62"/>
      <c r="L37" s="70">
        <v>427494.63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8"/>
      <c r="D38" s="59"/>
      <c r="E38" s="59"/>
      <c r="F38" s="59"/>
      <c r="G38" s="59"/>
      <c r="H38" s="59"/>
      <c r="I38" s="60"/>
      <c r="J38" s="70"/>
      <c r="K38" s="62"/>
      <c r="L38" s="70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0</v>
      </c>
      <c r="K160" s="62"/>
      <c r="L160" s="70">
        <v>563888178.73000002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0</v>
      </c>
      <c r="K161" s="62"/>
      <c r="L161" s="70">
        <v>-998400.13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0</v>
      </c>
      <c r="K162" s="62"/>
      <c r="L162" s="70">
        <v>70235056.900000006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128</v>
      </c>
      <c r="G163" s="59"/>
      <c r="H163" s="59"/>
      <c r="I163" s="60"/>
      <c r="J163" s="70">
        <v>0</v>
      </c>
      <c r="K163" s="62"/>
      <c r="L163" s="70">
        <v>178678.25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0</v>
      </c>
      <c r="K164" s="62"/>
      <c r="L164" s="70">
        <v>-314179.20000000001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0</v>
      </c>
      <c r="K165" s="62"/>
      <c r="L165" s="70">
        <v>-70413735.150000006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0</v>
      </c>
      <c r="K166" s="62"/>
      <c r="L166" s="61">
        <v>562575599.39999998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0</v>
      </c>
      <c r="K167" s="62"/>
      <c r="L167" s="70">
        <v>-797558473.5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0</v>
      </c>
      <c r="K168" s="62"/>
      <c r="L168" s="70">
        <v>84547862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0</v>
      </c>
      <c r="K169" s="62"/>
      <c r="L169" s="70">
        <v>-203022.61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0</v>
      </c>
      <c r="K170" s="62"/>
      <c r="L170" s="61">
        <v>84344839.390000001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0</v>
      </c>
      <c r="K171" s="62"/>
      <c r="L171" s="61">
        <v>-713213634.11000001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176</v>
      </c>
      <c r="G172" s="59"/>
      <c r="H172" s="59"/>
      <c r="I172" s="60"/>
      <c r="J172" s="70">
        <v>0</v>
      </c>
      <c r="K172" s="62"/>
      <c r="L172" s="70">
        <v>-716342.98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136</v>
      </c>
      <c r="G173" s="59"/>
      <c r="H173" s="59"/>
      <c r="I173" s="60"/>
      <c r="J173" s="70">
        <v>0</v>
      </c>
      <c r="K173" s="62"/>
      <c r="L173" s="70">
        <v>-251936.6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137</v>
      </c>
      <c r="G174" s="59"/>
      <c r="H174" s="59"/>
      <c r="I174" s="60"/>
      <c r="J174" s="70">
        <v>0</v>
      </c>
      <c r="K174" s="62"/>
      <c r="L174" s="70">
        <v>-2384755.65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138</v>
      </c>
      <c r="G175" s="59"/>
      <c r="H175" s="59"/>
      <c r="I175" s="60"/>
      <c r="J175" s="70">
        <v>0</v>
      </c>
      <c r="K175" s="62"/>
      <c r="L175" s="70">
        <v>13417757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139</v>
      </c>
      <c r="G176" s="59"/>
      <c r="H176" s="59"/>
      <c r="I176" s="60"/>
      <c r="J176" s="70">
        <v>0</v>
      </c>
      <c r="K176" s="62"/>
      <c r="L176" s="70">
        <v>179747492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140</v>
      </c>
      <c r="G177" s="59"/>
      <c r="H177" s="59"/>
      <c r="I177" s="60"/>
      <c r="J177" s="70">
        <v>0</v>
      </c>
      <c r="K177" s="62"/>
      <c r="L177" s="70">
        <v>8369203.5</v>
      </c>
      <c r="M177" s="8"/>
      <c r="N177" s="8"/>
      <c r="O177" s="8"/>
    </row>
    <row r="178" spans="3:15" ht="15" x14ac:dyDescent="0.2">
      <c r="C178" s="58" t="s">
        <v>141</v>
      </c>
      <c r="D178" s="59"/>
      <c r="E178" s="59"/>
      <c r="F178" s="59"/>
      <c r="G178" s="59"/>
      <c r="H178" s="59"/>
      <c r="I178" s="60"/>
      <c r="J178" s="61">
        <v>0</v>
      </c>
      <c r="K178" s="62"/>
      <c r="L178" s="61">
        <v>-515032216.84000003</v>
      </c>
      <c r="M178" s="8"/>
      <c r="N178" s="8"/>
      <c r="O178" s="8"/>
    </row>
    <row r="179" spans="3:15" ht="15" x14ac:dyDescent="0.2">
      <c r="C179" s="58" t="s">
        <v>142</v>
      </c>
      <c r="D179" s="59"/>
      <c r="E179" s="59"/>
      <c r="F179" s="59"/>
      <c r="G179" s="59"/>
      <c r="H179" s="59"/>
      <c r="I179" s="60"/>
      <c r="J179" s="61">
        <v>0</v>
      </c>
      <c r="K179" s="62"/>
      <c r="L179" s="61">
        <v>47543382.559999943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143</v>
      </c>
      <c r="G180" s="59"/>
      <c r="H180" s="59"/>
      <c r="I180" s="60"/>
      <c r="J180" s="70">
        <v>0</v>
      </c>
      <c r="K180" s="62"/>
      <c r="L180" s="70">
        <v>-19884585.809999999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186</v>
      </c>
      <c r="G181" s="59"/>
      <c r="H181" s="59"/>
      <c r="I181" s="60"/>
      <c r="J181" s="70">
        <v>0</v>
      </c>
      <c r="K181" s="62"/>
      <c r="L181" s="70">
        <v>-100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144</v>
      </c>
      <c r="G182" s="59"/>
      <c r="H182" s="59"/>
      <c r="I182" s="60"/>
      <c r="J182" s="70">
        <v>0</v>
      </c>
      <c r="K182" s="62"/>
      <c r="L182" s="70">
        <v>-12177421.18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145</v>
      </c>
      <c r="G183" s="59"/>
      <c r="H183" s="59"/>
      <c r="I183" s="60"/>
      <c r="J183" s="70">
        <v>0</v>
      </c>
      <c r="K183" s="62"/>
      <c r="L183" s="70">
        <v>-1475308.56</v>
      </c>
      <c r="M183" s="8"/>
      <c r="N183" s="8"/>
      <c r="O183" s="8"/>
    </row>
    <row r="184" spans="3:15" ht="15" x14ac:dyDescent="0.2">
      <c r="C184" s="58"/>
      <c r="D184" s="59"/>
      <c r="E184" s="59"/>
      <c r="F184" s="59" t="s">
        <v>146</v>
      </c>
      <c r="G184" s="59"/>
      <c r="H184" s="59"/>
      <c r="I184" s="60"/>
      <c r="J184" s="70">
        <v>0</v>
      </c>
      <c r="K184" s="62"/>
      <c r="L184" s="70">
        <v>-123376.88</v>
      </c>
      <c r="M184" s="8"/>
      <c r="N184" s="8"/>
      <c r="O184" s="8"/>
    </row>
    <row r="185" spans="3:15" ht="15" x14ac:dyDescent="0.2">
      <c r="C185" s="58"/>
      <c r="D185" s="59"/>
      <c r="E185" s="59"/>
      <c r="F185" s="59" t="s">
        <v>147</v>
      </c>
      <c r="G185" s="59"/>
      <c r="H185" s="59"/>
      <c r="I185" s="60"/>
      <c r="J185" s="70">
        <v>0</v>
      </c>
      <c r="K185" s="62"/>
      <c r="L185" s="70">
        <v>-874787.62</v>
      </c>
      <c r="M185" s="8"/>
      <c r="N185" s="8"/>
      <c r="O185" s="8"/>
    </row>
    <row r="186" spans="3:15" ht="15" x14ac:dyDescent="0.2">
      <c r="C186" s="58" t="s">
        <v>148</v>
      </c>
      <c r="D186" s="59"/>
      <c r="E186" s="59"/>
      <c r="F186" s="59"/>
      <c r="G186" s="59"/>
      <c r="H186" s="59"/>
      <c r="I186" s="60"/>
      <c r="J186" s="61">
        <v>0</v>
      </c>
      <c r="K186" s="62"/>
      <c r="L186" s="61">
        <v>-34535580.049999997</v>
      </c>
      <c r="M186" s="8"/>
      <c r="N186" s="8"/>
      <c r="O186" s="8"/>
    </row>
    <row r="187" spans="3:15" ht="15" x14ac:dyDescent="0.2">
      <c r="C187" s="58" t="s">
        <v>149</v>
      </c>
      <c r="D187" s="59"/>
      <c r="E187" s="59"/>
      <c r="F187" s="59"/>
      <c r="G187" s="59"/>
      <c r="H187" s="59"/>
      <c r="I187" s="60"/>
      <c r="J187" s="61">
        <v>0</v>
      </c>
      <c r="K187" s="62"/>
      <c r="L187" s="61">
        <v>-549567796.88999999</v>
      </c>
      <c r="M187" s="8"/>
      <c r="N187" s="8"/>
      <c r="O187" s="8"/>
    </row>
    <row r="188" spans="3:15" ht="15" x14ac:dyDescent="0.2">
      <c r="C188" s="58" t="s">
        <v>150</v>
      </c>
      <c r="D188" s="59"/>
      <c r="E188" s="59"/>
      <c r="F188" s="59"/>
      <c r="G188" s="59"/>
      <c r="H188" s="59"/>
      <c r="I188" s="60"/>
      <c r="J188" s="61">
        <v>0</v>
      </c>
      <c r="K188" s="62"/>
      <c r="L188" s="61">
        <v>13007802.509999946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151</v>
      </c>
      <c r="G189" s="59"/>
      <c r="H189" s="59"/>
      <c r="I189" s="60"/>
      <c r="J189" s="70">
        <v>0</v>
      </c>
      <c r="K189" s="62"/>
      <c r="L189" s="70">
        <v>483804.25</v>
      </c>
      <c r="M189" s="8"/>
      <c r="N189" s="8"/>
      <c r="O189" s="8"/>
    </row>
    <row r="190" spans="3:15" ht="15" x14ac:dyDescent="0.2">
      <c r="C190" s="58"/>
      <c r="D190" s="59"/>
      <c r="E190" s="59"/>
      <c r="F190" s="59" t="s">
        <v>152</v>
      </c>
      <c r="G190" s="59"/>
      <c r="H190" s="59"/>
      <c r="I190" s="60"/>
      <c r="J190" s="70">
        <v>0</v>
      </c>
      <c r="K190" s="62"/>
      <c r="L190" s="70">
        <v>-445171.97</v>
      </c>
      <c r="M190" s="8"/>
      <c r="N190" s="8"/>
      <c r="O190" s="8"/>
    </row>
    <row r="191" spans="3:15" ht="15" x14ac:dyDescent="0.2">
      <c r="C191" s="58"/>
      <c r="D191" s="59"/>
      <c r="E191" s="59"/>
      <c r="F191" s="59" t="s">
        <v>153</v>
      </c>
      <c r="G191" s="59"/>
      <c r="H191" s="59"/>
      <c r="I191" s="60"/>
      <c r="J191" s="70">
        <v>0</v>
      </c>
      <c r="K191" s="62"/>
      <c r="L191" s="70">
        <v>3840852.35</v>
      </c>
      <c r="M191" s="8"/>
      <c r="N191" s="8"/>
      <c r="O191" s="8"/>
    </row>
    <row r="192" spans="3:15" ht="15" x14ac:dyDescent="0.2">
      <c r="C192" s="58" t="s">
        <v>154</v>
      </c>
      <c r="D192" s="59"/>
      <c r="E192" s="59"/>
      <c r="F192" s="59"/>
      <c r="G192" s="59"/>
      <c r="H192" s="59"/>
      <c r="I192" s="60"/>
      <c r="J192" s="61">
        <v>0</v>
      </c>
      <c r="K192" s="62"/>
      <c r="L192" s="61">
        <v>3879484.63</v>
      </c>
      <c r="M192" s="8"/>
      <c r="N192" s="8"/>
      <c r="O192" s="8"/>
    </row>
    <row r="193" spans="3:15" ht="15" x14ac:dyDescent="0.2">
      <c r="C193" s="58"/>
      <c r="D193" s="59"/>
      <c r="E193" s="59"/>
      <c r="F193" s="59" t="s">
        <v>192</v>
      </c>
      <c r="G193" s="59"/>
      <c r="H193" s="59"/>
      <c r="I193" s="60"/>
      <c r="J193" s="70">
        <v>0</v>
      </c>
      <c r="K193" s="62"/>
      <c r="L193" s="70">
        <v>34560</v>
      </c>
      <c r="M193" s="8"/>
      <c r="N193" s="8"/>
      <c r="O193" s="8"/>
    </row>
    <row r="194" spans="3:15" ht="15" x14ac:dyDescent="0.2">
      <c r="C194" s="58" t="s">
        <v>155</v>
      </c>
      <c r="D194" s="59"/>
      <c r="E194" s="59"/>
      <c r="F194" s="59"/>
      <c r="G194" s="59"/>
      <c r="H194" s="59"/>
      <c r="I194" s="60"/>
      <c r="J194" s="61">
        <v>0</v>
      </c>
      <c r="K194" s="62"/>
      <c r="L194" s="61">
        <v>3914044.63</v>
      </c>
      <c r="M194" s="8"/>
      <c r="N194" s="8"/>
      <c r="O194" s="8"/>
    </row>
    <row r="195" spans="3:15" ht="15" x14ac:dyDescent="0.2">
      <c r="C195" s="58" t="s">
        <v>156</v>
      </c>
      <c r="D195" s="59"/>
      <c r="E195" s="59"/>
      <c r="F195" s="59"/>
      <c r="G195" s="59"/>
      <c r="H195" s="59"/>
      <c r="I195" s="60"/>
      <c r="J195" s="61">
        <v>0</v>
      </c>
      <c r="K195" s="62"/>
      <c r="L195" s="61">
        <v>16921847.139999945</v>
      </c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0</v>
      </c>
      <c r="K312" s="62"/>
      <c r="L312" s="70">
        <v>2527570.2000000002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0</v>
      </c>
      <c r="K313" s="62"/>
      <c r="L313" s="70">
        <v>-7328.3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0</v>
      </c>
      <c r="K314" s="62"/>
      <c r="L314" s="61">
        <v>2520241.9000000004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0</v>
      </c>
      <c r="K315" s="62"/>
      <c r="L315" s="70">
        <v>-1383135.15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138</v>
      </c>
      <c r="G316" s="59"/>
      <c r="H316" s="59"/>
      <c r="I316" s="60"/>
      <c r="J316" s="70">
        <v>0</v>
      </c>
      <c r="K316" s="62"/>
      <c r="L316" s="70">
        <v>97493</v>
      </c>
      <c r="M316" s="8"/>
      <c r="N316" s="8"/>
      <c r="O316" s="8"/>
    </row>
    <row r="317" spans="2:15" ht="14.65" customHeight="1" x14ac:dyDescent="0.2">
      <c r="C317" s="58" t="s">
        <v>141</v>
      </c>
      <c r="D317" s="59"/>
      <c r="E317" s="59"/>
      <c r="F317" s="59"/>
      <c r="G317" s="59"/>
      <c r="H317" s="59"/>
      <c r="I317" s="60"/>
      <c r="J317" s="61">
        <v>0</v>
      </c>
      <c r="K317" s="62"/>
      <c r="L317" s="61">
        <v>-1285642.1499999999</v>
      </c>
      <c r="M317" s="8"/>
      <c r="N317" s="8"/>
      <c r="O317" s="8"/>
    </row>
    <row r="318" spans="2:15" ht="14.65" customHeight="1" x14ac:dyDescent="0.2">
      <c r="C318" s="58" t="s">
        <v>142</v>
      </c>
      <c r="D318" s="59"/>
      <c r="E318" s="59"/>
      <c r="F318" s="59"/>
      <c r="G318" s="59"/>
      <c r="H318" s="59"/>
      <c r="I318" s="60"/>
      <c r="J318" s="61">
        <v>0</v>
      </c>
      <c r="K318" s="62"/>
      <c r="L318" s="61">
        <v>1234599.7500000005</v>
      </c>
      <c r="M318" s="8"/>
      <c r="N318" s="8"/>
      <c r="O318" s="8"/>
    </row>
    <row r="319" spans="2:15" ht="14.65" customHeight="1" x14ac:dyDescent="0.2">
      <c r="C319" s="58"/>
      <c r="D319" s="59"/>
      <c r="E319" s="59"/>
      <c r="F319" s="59" t="s">
        <v>143</v>
      </c>
      <c r="G319" s="59"/>
      <c r="H319" s="59"/>
      <c r="I319" s="60"/>
      <c r="J319" s="70">
        <v>0</v>
      </c>
      <c r="K319" s="62"/>
      <c r="L319" s="70">
        <v>-89130.59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144</v>
      </c>
      <c r="G320" s="59"/>
      <c r="H320" s="59"/>
      <c r="I320" s="60"/>
      <c r="J320" s="70">
        <v>0</v>
      </c>
      <c r="K320" s="62"/>
      <c r="L320" s="70">
        <v>-66806.570000000007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145</v>
      </c>
      <c r="G321" s="59"/>
      <c r="H321" s="59"/>
      <c r="I321" s="60"/>
      <c r="J321" s="70">
        <v>0</v>
      </c>
      <c r="K321" s="62"/>
      <c r="L321" s="70">
        <v>-6612.92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147</v>
      </c>
      <c r="G322" s="59"/>
      <c r="H322" s="59"/>
      <c r="I322" s="60"/>
      <c r="J322" s="70">
        <v>0</v>
      </c>
      <c r="K322" s="62"/>
      <c r="L322" s="70">
        <v>-3921.14</v>
      </c>
      <c r="M322" s="8"/>
      <c r="N322" s="8"/>
      <c r="O322" s="8"/>
    </row>
    <row r="323" spans="3:15" ht="14.65" customHeight="1" x14ac:dyDescent="0.2">
      <c r="C323" s="58" t="s">
        <v>148</v>
      </c>
      <c r="D323" s="59"/>
      <c r="E323" s="59"/>
      <c r="F323" s="59"/>
      <c r="G323" s="59"/>
      <c r="H323" s="59"/>
      <c r="I323" s="60"/>
      <c r="J323" s="61">
        <v>0</v>
      </c>
      <c r="K323" s="62"/>
      <c r="L323" s="61">
        <v>-166471.22000000003</v>
      </c>
      <c r="M323" s="8"/>
      <c r="N323" s="8"/>
      <c r="O323" s="8"/>
    </row>
    <row r="324" spans="3:15" ht="14.65" customHeight="1" x14ac:dyDescent="0.2">
      <c r="C324" s="58" t="s">
        <v>149</v>
      </c>
      <c r="D324" s="59"/>
      <c r="E324" s="59"/>
      <c r="F324" s="59"/>
      <c r="G324" s="59"/>
      <c r="H324" s="59"/>
      <c r="I324" s="60"/>
      <c r="J324" s="61">
        <v>0</v>
      </c>
      <c r="K324" s="62"/>
      <c r="L324" s="61">
        <v>-1452113.3699999999</v>
      </c>
      <c r="M324" s="8"/>
      <c r="N324" s="8"/>
      <c r="O324" s="8"/>
    </row>
    <row r="325" spans="3:15" ht="14.65" customHeight="1" x14ac:dyDescent="0.2">
      <c r="C325" s="58" t="s">
        <v>150</v>
      </c>
      <c r="D325" s="59"/>
      <c r="E325" s="59"/>
      <c r="F325" s="59"/>
      <c r="G325" s="59"/>
      <c r="H325" s="59"/>
      <c r="I325" s="60"/>
      <c r="J325" s="61">
        <v>0</v>
      </c>
      <c r="K325" s="62"/>
      <c r="L325" s="61">
        <v>1068128.5300000005</v>
      </c>
      <c r="M325" s="8"/>
      <c r="N325" s="8"/>
      <c r="O325" s="8"/>
    </row>
    <row r="326" spans="3:15" ht="14.65" customHeight="1" x14ac:dyDescent="0.2">
      <c r="C326" s="58" t="s">
        <v>156</v>
      </c>
      <c r="D326" s="59"/>
      <c r="E326" s="59"/>
      <c r="F326" s="59"/>
      <c r="G326" s="59"/>
      <c r="H326" s="59"/>
      <c r="I326" s="60"/>
      <c r="J326" s="61">
        <v>0</v>
      </c>
      <c r="K326" s="62"/>
      <c r="L326" s="61">
        <v>1068128.5300000005</v>
      </c>
      <c r="M326" s="8"/>
      <c r="N326" s="8"/>
      <c r="O326" s="8"/>
    </row>
    <row r="327" spans="3:15" ht="14.65" hidden="1" customHeight="1" x14ac:dyDescent="0.2">
      <c r="C327" s="58"/>
      <c r="D327" s="59"/>
      <c r="E327" s="59"/>
      <c r="F327" s="59"/>
      <c r="G327" s="59"/>
      <c r="H327" s="59"/>
      <c r="I327" s="60"/>
      <c r="J327" s="70"/>
      <c r="K327" s="62"/>
      <c r="L327" s="70"/>
      <c r="M327" s="8"/>
      <c r="N327" s="8"/>
      <c r="O327" s="8"/>
    </row>
    <row r="328" spans="3:15" ht="14.65" hidden="1" customHeight="1" x14ac:dyDescent="0.2">
      <c r="C328" s="58"/>
      <c r="D328" s="59"/>
      <c r="E328" s="59"/>
      <c r="F328" s="59"/>
      <c r="G328" s="59"/>
      <c r="H328" s="59"/>
      <c r="I328" s="60"/>
      <c r="J328" s="70"/>
      <c r="K328" s="62"/>
      <c r="L328" s="70"/>
      <c r="M328" s="8"/>
      <c r="N328" s="8"/>
      <c r="O328" s="8"/>
    </row>
    <row r="329" spans="3:15" ht="14.65" hidden="1" customHeight="1" x14ac:dyDescent="0.2">
      <c r="C329" s="58"/>
      <c r="D329" s="59"/>
      <c r="E329" s="59"/>
      <c r="F329" s="59"/>
      <c r="G329" s="59"/>
      <c r="H329" s="59"/>
      <c r="I329" s="60"/>
      <c r="J329" s="70"/>
      <c r="K329" s="62"/>
      <c r="L329" s="70"/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64">
    <tabColor rgb="FFFFD1D1"/>
    <pageSetUpPr autoPageBreaks="0"/>
  </sheetPr>
  <dimension ref="A1:BZ616"/>
  <sheetViews>
    <sheetView showGridLines="0" showRowColHeaders="0" topLeftCell="A158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22795085590.179993</v>
      </c>
      <c r="K8" s="62"/>
      <c r="L8" s="61">
        <v>20732012972.600002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14976827456.030003</v>
      </c>
      <c r="K9" s="62"/>
      <c r="L9" s="70">
        <v>14053657078.200001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12997437997.910002</v>
      </c>
      <c r="K10" s="62"/>
      <c r="L10" s="70">
        <v>12216390000.550001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/>
      <c r="E11" s="59" t="s">
        <v>162</v>
      </c>
      <c r="F11" s="59"/>
      <c r="G11" s="59"/>
      <c r="H11" s="59"/>
      <c r="I11" s="60"/>
      <c r="J11" s="70">
        <v>1933088546</v>
      </c>
      <c r="K11" s="62"/>
      <c r="L11" s="70">
        <v>1796426103.3300004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/>
      <c r="E12" s="59" t="s">
        <v>205</v>
      </c>
      <c r="F12" s="59"/>
      <c r="G12" s="59"/>
      <c r="H12" s="59"/>
      <c r="I12" s="60"/>
      <c r="J12" s="70">
        <v>20386942.379999999</v>
      </c>
      <c r="K12" s="62"/>
      <c r="L12" s="70">
        <v>18622239.77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163</v>
      </c>
      <c r="F13" s="59"/>
      <c r="G13" s="59"/>
      <c r="H13" s="59"/>
      <c r="I13" s="60"/>
      <c r="J13" s="70">
        <v>25913969.740000006</v>
      </c>
      <c r="K13" s="62"/>
      <c r="L13" s="70">
        <v>22218734.550000004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 t="s">
        <v>164</v>
      </c>
      <c r="E14" s="59"/>
      <c r="F14" s="59"/>
      <c r="G14" s="59"/>
      <c r="H14" s="59"/>
      <c r="I14" s="60"/>
      <c r="J14" s="70">
        <v>46338027.600000001</v>
      </c>
      <c r="K14" s="62"/>
      <c r="L14" s="70">
        <v>84250892.599999994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 t="s">
        <v>92</v>
      </c>
      <c r="E15" s="59"/>
      <c r="F15" s="59"/>
      <c r="G15" s="59"/>
      <c r="H15" s="59"/>
      <c r="I15" s="60"/>
      <c r="J15" s="70">
        <v>71314023.109999999</v>
      </c>
      <c r="K15" s="62"/>
      <c r="L15" s="70">
        <v>57837722.800000004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 t="s">
        <v>93</v>
      </c>
      <c r="E16" s="59"/>
      <c r="F16" s="59"/>
      <c r="G16" s="59"/>
      <c r="H16" s="59"/>
      <c r="I16" s="60"/>
      <c r="J16" s="70">
        <v>1689537010.7499995</v>
      </c>
      <c r="K16" s="62"/>
      <c r="L16" s="70">
        <v>1225450325.8600001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94</v>
      </c>
      <c r="E17" s="59"/>
      <c r="F17" s="59"/>
      <c r="G17" s="59"/>
      <c r="H17" s="59"/>
      <c r="I17" s="60"/>
      <c r="J17" s="70">
        <v>1954467091.4499996</v>
      </c>
      <c r="K17" s="62"/>
      <c r="L17" s="70">
        <v>2085079307.7199993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/>
      <c r="E18" s="59" t="s">
        <v>95</v>
      </c>
      <c r="F18" s="59"/>
      <c r="G18" s="59"/>
      <c r="H18" s="59"/>
      <c r="I18" s="60"/>
      <c r="J18" s="70">
        <v>1801426191.1799998</v>
      </c>
      <c r="K18" s="62"/>
      <c r="L18" s="70">
        <v>1799400153.3600004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/>
      <c r="E19" s="59" t="s">
        <v>188</v>
      </c>
      <c r="F19" s="59"/>
      <c r="G19" s="59"/>
      <c r="H19" s="59"/>
      <c r="I19" s="60"/>
      <c r="J19" s="70">
        <v>200901</v>
      </c>
      <c r="K19" s="62"/>
      <c r="L19" s="70">
        <v>420497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 t="s">
        <v>165</v>
      </c>
      <c r="F20" s="59"/>
      <c r="G20" s="59"/>
      <c r="H20" s="59"/>
      <c r="I20" s="60"/>
      <c r="J20" s="70">
        <v>35014310.970000006</v>
      </c>
      <c r="K20" s="62"/>
      <c r="L20" s="70">
        <v>30914506.57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199</v>
      </c>
      <c r="F21" s="59"/>
      <c r="G21" s="59"/>
      <c r="H21" s="59"/>
      <c r="I21" s="60"/>
      <c r="J21" s="70">
        <v>1340278.52</v>
      </c>
      <c r="K21" s="62"/>
      <c r="L21" s="70">
        <v>1081357.1599999999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 t="s">
        <v>96</v>
      </c>
      <c r="F22" s="59"/>
      <c r="G22" s="59"/>
      <c r="H22" s="59"/>
      <c r="I22" s="60"/>
      <c r="J22" s="70">
        <v>89690710.37999998</v>
      </c>
      <c r="K22" s="62"/>
      <c r="L22" s="70">
        <v>205617533.06999999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 t="s">
        <v>97</v>
      </c>
      <c r="F23" s="59"/>
      <c r="G23" s="59"/>
      <c r="H23" s="59"/>
      <c r="I23" s="60"/>
      <c r="J23" s="70">
        <v>26794699.400000002</v>
      </c>
      <c r="K23" s="62"/>
      <c r="L23" s="70">
        <v>47645260.559999987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 t="s">
        <v>98</v>
      </c>
      <c r="E24" s="59"/>
      <c r="F24" s="59"/>
      <c r="G24" s="59"/>
      <c r="H24" s="59"/>
      <c r="I24" s="60"/>
      <c r="J24" s="70">
        <v>487553687.60999995</v>
      </c>
      <c r="K24" s="62"/>
      <c r="L24" s="70">
        <v>676540968.51000023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 t="s">
        <v>99</v>
      </c>
      <c r="E25" s="59"/>
      <c r="F25" s="59"/>
      <c r="G25" s="59"/>
      <c r="H25" s="59"/>
      <c r="I25" s="60"/>
      <c r="J25" s="70">
        <v>3569048293.6299987</v>
      </c>
      <c r="K25" s="62"/>
      <c r="L25" s="70">
        <v>2549196676.9100008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 t="s">
        <v>100</v>
      </c>
      <c r="D26" s="59"/>
      <c r="E26" s="59"/>
      <c r="F26" s="59"/>
      <c r="G26" s="59"/>
      <c r="H26" s="59"/>
      <c r="I26" s="60"/>
      <c r="J26" s="61">
        <v>22795085590.179985</v>
      </c>
      <c r="K26" s="62"/>
      <c r="L26" s="61">
        <v>20732012972.600006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 t="s">
        <v>101</v>
      </c>
      <c r="E27" s="59"/>
      <c r="F27" s="59"/>
      <c r="G27" s="59"/>
      <c r="H27" s="59"/>
      <c r="I27" s="60"/>
      <c r="J27" s="70">
        <v>8648064953.6300011</v>
      </c>
      <c r="K27" s="62"/>
      <c r="L27" s="70">
        <v>7513031436.9899988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 t="s">
        <v>102</v>
      </c>
      <c r="F28" s="59"/>
      <c r="G28" s="59"/>
      <c r="H28" s="59"/>
      <c r="I28" s="60"/>
      <c r="J28" s="70">
        <v>88604738.799999997</v>
      </c>
      <c r="K28" s="62"/>
      <c r="L28" s="70">
        <v>88854739.159999996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 t="s">
        <v>103</v>
      </c>
      <c r="F29" s="59"/>
      <c r="G29" s="59"/>
      <c r="H29" s="59"/>
      <c r="I29" s="60"/>
      <c r="J29" s="70">
        <v>8559460214.8299999</v>
      </c>
      <c r="K29" s="62"/>
      <c r="L29" s="70">
        <v>7424176697.829999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104</v>
      </c>
      <c r="G30" s="59"/>
      <c r="H30" s="59"/>
      <c r="I30" s="60"/>
      <c r="J30" s="70">
        <v>7114733809.7299986</v>
      </c>
      <c r="K30" s="62"/>
      <c r="L30" s="70">
        <v>6170459419.8200006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/>
      <c r="F31" s="59" t="s">
        <v>105</v>
      </c>
      <c r="G31" s="59"/>
      <c r="H31" s="59"/>
      <c r="I31" s="60"/>
      <c r="J31" s="70">
        <v>407095108.07999998</v>
      </c>
      <c r="K31" s="62"/>
      <c r="L31" s="70">
        <v>268993702.31999999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/>
      <c r="F32" s="59" t="s">
        <v>106</v>
      </c>
      <c r="G32" s="59"/>
      <c r="H32" s="59"/>
      <c r="I32" s="60"/>
      <c r="J32" s="70">
        <v>674677265.02999985</v>
      </c>
      <c r="K32" s="62"/>
      <c r="L32" s="70">
        <v>648059980.79000008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/>
      <c r="F33" s="59" t="s">
        <v>189</v>
      </c>
      <c r="G33" s="59"/>
      <c r="H33" s="59"/>
      <c r="I33" s="60"/>
      <c r="J33" s="70">
        <v>-9043708.459999999</v>
      </c>
      <c r="K33" s="62"/>
      <c r="L33" s="70">
        <v>-9061002.9200000018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/>
      <c r="F34" s="59" t="s">
        <v>107</v>
      </c>
      <c r="G34" s="59"/>
      <c r="H34" s="59"/>
      <c r="I34" s="60"/>
      <c r="J34" s="70">
        <v>10508181.789999999</v>
      </c>
      <c r="K34" s="62"/>
      <c r="L34" s="70">
        <v>10091692.02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/>
      <c r="F35" s="59" t="s">
        <v>108</v>
      </c>
      <c r="G35" s="59"/>
      <c r="H35" s="59"/>
      <c r="I35" s="60"/>
      <c r="J35" s="70">
        <v>2714472.9799999995</v>
      </c>
      <c r="K35" s="62"/>
      <c r="L35" s="70">
        <v>6319963.6499999994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/>
      <c r="F36" s="59" t="s">
        <v>166</v>
      </c>
      <c r="G36" s="59"/>
      <c r="H36" s="59"/>
      <c r="I36" s="60"/>
      <c r="J36" s="70">
        <v>358775085.68000001</v>
      </c>
      <c r="K36" s="62"/>
      <c r="L36" s="70">
        <v>329312942.14999992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 t="s">
        <v>109</v>
      </c>
      <c r="E37" s="59"/>
      <c r="F37" s="59"/>
      <c r="G37" s="59"/>
      <c r="H37" s="59"/>
      <c r="I37" s="60"/>
      <c r="J37" s="70">
        <v>14147020636.549999</v>
      </c>
      <c r="K37" s="62"/>
      <c r="L37" s="70">
        <v>13218981535.610001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110</v>
      </c>
      <c r="F38" s="59"/>
      <c r="G38" s="59"/>
      <c r="H38" s="59"/>
      <c r="I38" s="60"/>
      <c r="J38" s="70">
        <v>7712922359.6199989</v>
      </c>
      <c r="K38" s="62"/>
      <c r="L38" s="70">
        <v>7412468834.6200008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/>
      <c r="F39" s="59" t="s">
        <v>111</v>
      </c>
      <c r="G39" s="59"/>
      <c r="H39" s="59"/>
      <c r="I39" s="60"/>
      <c r="J39" s="70">
        <v>73375640.260000005</v>
      </c>
      <c r="K39" s="62"/>
      <c r="L39" s="70">
        <v>68095522.319999993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8"/>
      <c r="D40" s="59"/>
      <c r="E40" s="59"/>
      <c r="F40" s="59" t="s">
        <v>112</v>
      </c>
      <c r="G40" s="59"/>
      <c r="H40" s="59"/>
      <c r="I40" s="60"/>
      <c r="J40" s="70">
        <v>33432890.100000001</v>
      </c>
      <c r="K40" s="62"/>
      <c r="L40" s="70">
        <v>38165286.329999998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8"/>
      <c r="D41" s="59"/>
      <c r="E41" s="59"/>
      <c r="F41" s="59" t="s">
        <v>113</v>
      </c>
      <c r="G41" s="59"/>
      <c r="H41" s="59"/>
      <c r="I41" s="60"/>
      <c r="J41" s="70">
        <v>6302611157.5299988</v>
      </c>
      <c r="K41" s="62"/>
      <c r="L41" s="70">
        <v>6100235907.8100004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8"/>
      <c r="D42" s="59"/>
      <c r="E42" s="59"/>
      <c r="F42" s="59" t="s">
        <v>114</v>
      </c>
      <c r="G42" s="59"/>
      <c r="H42" s="59"/>
      <c r="I42" s="60"/>
      <c r="J42" s="70">
        <v>178879504.16</v>
      </c>
      <c r="K42" s="62"/>
      <c r="L42" s="70">
        <v>187989313.48000002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8"/>
      <c r="D43" s="59"/>
      <c r="E43" s="59"/>
      <c r="F43" s="59" t="s">
        <v>198</v>
      </c>
      <c r="G43" s="59"/>
      <c r="H43" s="59"/>
      <c r="I43" s="60"/>
      <c r="J43" s="70">
        <v>1392458</v>
      </c>
      <c r="K43" s="62"/>
      <c r="L43" s="70">
        <v>1223796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8"/>
      <c r="D44" s="59"/>
      <c r="E44" s="59"/>
      <c r="F44" s="59" t="s">
        <v>167</v>
      </c>
      <c r="G44" s="59"/>
      <c r="H44" s="59"/>
      <c r="I44" s="60"/>
      <c r="J44" s="70">
        <v>1046593657.5700001</v>
      </c>
      <c r="K44" s="62"/>
      <c r="L44" s="70">
        <v>966368664.67999995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8"/>
      <c r="D45" s="59"/>
      <c r="E45" s="59"/>
      <c r="F45" s="59" t="s">
        <v>115</v>
      </c>
      <c r="G45" s="59"/>
      <c r="H45" s="59"/>
      <c r="I45" s="60"/>
      <c r="J45" s="70">
        <v>59473902</v>
      </c>
      <c r="K45" s="62"/>
      <c r="L45" s="70">
        <v>50390344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customHeight="1" x14ac:dyDescent="0.2">
      <c r="C46" s="58"/>
      <c r="D46" s="59"/>
      <c r="E46" s="59"/>
      <c r="F46" s="59" t="s">
        <v>208</v>
      </c>
      <c r="G46" s="59"/>
      <c r="H46" s="59"/>
      <c r="I46" s="60"/>
      <c r="J46" s="70">
        <v>17163150</v>
      </c>
      <c r="K46" s="62"/>
      <c r="L46" s="70">
        <v>0</v>
      </c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customHeight="1" x14ac:dyDescent="0.2">
      <c r="C47" s="58"/>
      <c r="D47" s="59"/>
      <c r="E47" s="59" t="s">
        <v>193</v>
      </c>
      <c r="F47" s="59"/>
      <c r="G47" s="59"/>
      <c r="H47" s="59"/>
      <c r="I47" s="60"/>
      <c r="J47" s="70">
        <v>270489243.44999999</v>
      </c>
      <c r="K47" s="62"/>
      <c r="L47" s="70">
        <v>277039583.28999996</v>
      </c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customHeight="1" x14ac:dyDescent="0.2">
      <c r="C48" s="58"/>
      <c r="D48" s="59"/>
      <c r="E48" s="59" t="s">
        <v>183</v>
      </c>
      <c r="F48" s="59"/>
      <c r="G48" s="59"/>
      <c r="H48" s="59"/>
      <c r="I48" s="60"/>
      <c r="J48" s="70">
        <v>158325143.34</v>
      </c>
      <c r="K48" s="62"/>
      <c r="L48" s="70">
        <v>45426815.130000003</v>
      </c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customHeight="1" x14ac:dyDescent="0.2">
      <c r="C49" s="58"/>
      <c r="D49" s="59"/>
      <c r="E49" s="59"/>
      <c r="F49" s="59" t="s">
        <v>184</v>
      </c>
      <c r="G49" s="59"/>
      <c r="H49" s="59"/>
      <c r="I49" s="60"/>
      <c r="J49" s="70">
        <v>153409492.53999999</v>
      </c>
      <c r="K49" s="62"/>
      <c r="L49" s="70">
        <v>39749029.719999999</v>
      </c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customHeight="1" x14ac:dyDescent="0.2">
      <c r="C50" s="58"/>
      <c r="D50" s="59"/>
      <c r="E50" s="59"/>
      <c r="F50" s="59" t="s">
        <v>194</v>
      </c>
      <c r="G50" s="59"/>
      <c r="H50" s="59"/>
      <c r="I50" s="60"/>
      <c r="J50" s="70">
        <v>4915650.8</v>
      </c>
      <c r="K50" s="62"/>
      <c r="L50" s="70">
        <v>5677785.4100000001</v>
      </c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customHeight="1" x14ac:dyDescent="0.2">
      <c r="C51" s="58"/>
      <c r="D51" s="59"/>
      <c r="E51" s="59" t="s">
        <v>168</v>
      </c>
      <c r="F51" s="59"/>
      <c r="G51" s="59"/>
      <c r="H51" s="59"/>
      <c r="I51" s="60"/>
      <c r="J51" s="70">
        <v>277376401.33000004</v>
      </c>
      <c r="K51" s="62"/>
      <c r="L51" s="70">
        <v>227528983.78</v>
      </c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customHeight="1" x14ac:dyDescent="0.2">
      <c r="C52" s="58"/>
      <c r="D52" s="59"/>
      <c r="E52" s="59" t="s">
        <v>169</v>
      </c>
      <c r="F52" s="59"/>
      <c r="G52" s="59"/>
      <c r="H52" s="59"/>
      <c r="I52" s="60"/>
      <c r="J52" s="70">
        <v>0</v>
      </c>
      <c r="K52" s="62"/>
      <c r="L52" s="70">
        <v>94049715.649999991</v>
      </c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customHeight="1" x14ac:dyDescent="0.2">
      <c r="C53" s="58"/>
      <c r="D53" s="59"/>
      <c r="E53" s="59" t="s">
        <v>206</v>
      </c>
      <c r="F53" s="59"/>
      <c r="G53" s="59"/>
      <c r="H53" s="59"/>
      <c r="I53" s="60"/>
      <c r="J53" s="70">
        <v>27000000</v>
      </c>
      <c r="K53" s="62"/>
      <c r="L53" s="70">
        <v>0</v>
      </c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customHeight="1" x14ac:dyDescent="0.2">
      <c r="C54" s="58"/>
      <c r="D54" s="59"/>
      <c r="E54" s="59" t="s">
        <v>170</v>
      </c>
      <c r="F54" s="59"/>
      <c r="G54" s="59"/>
      <c r="H54" s="59"/>
      <c r="I54" s="60"/>
      <c r="J54" s="70">
        <v>14732017.700000001</v>
      </c>
      <c r="K54" s="62"/>
      <c r="L54" s="70">
        <v>33376692.32</v>
      </c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customHeight="1" x14ac:dyDescent="0.2">
      <c r="C55" s="58"/>
      <c r="D55" s="59"/>
      <c r="E55" s="59" t="s">
        <v>116</v>
      </c>
      <c r="F55" s="59"/>
      <c r="G55" s="59"/>
      <c r="H55" s="59"/>
      <c r="I55" s="60"/>
      <c r="J55" s="70">
        <v>156764784.5</v>
      </c>
      <c r="K55" s="62"/>
      <c r="L55" s="70">
        <v>176062740.75999999</v>
      </c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customHeight="1" x14ac:dyDescent="0.2">
      <c r="C56" s="58"/>
      <c r="D56" s="59"/>
      <c r="E56" s="59" t="s">
        <v>171</v>
      </c>
      <c r="F56" s="59"/>
      <c r="G56" s="59"/>
      <c r="H56" s="59"/>
      <c r="I56" s="60"/>
      <c r="J56" s="70">
        <v>483789946.64999992</v>
      </c>
      <c r="K56" s="62"/>
      <c r="L56" s="70">
        <v>454079892.52999985</v>
      </c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customHeight="1" x14ac:dyDescent="0.2">
      <c r="C57" s="58"/>
      <c r="D57" s="59"/>
      <c r="E57" s="59" t="s">
        <v>117</v>
      </c>
      <c r="F57" s="59"/>
      <c r="G57" s="59"/>
      <c r="H57" s="59"/>
      <c r="I57" s="60"/>
      <c r="J57" s="70">
        <v>2456925935.2000003</v>
      </c>
      <c r="K57" s="62"/>
      <c r="L57" s="70">
        <v>2021283473.1500006</v>
      </c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customHeight="1" x14ac:dyDescent="0.2">
      <c r="C58" s="58"/>
      <c r="D58" s="59"/>
      <c r="E58" s="59" t="s">
        <v>172</v>
      </c>
      <c r="F58" s="59"/>
      <c r="G58" s="59"/>
      <c r="H58" s="59"/>
      <c r="I58" s="60"/>
      <c r="J58" s="70">
        <v>289094177.97000003</v>
      </c>
      <c r="K58" s="62"/>
      <c r="L58" s="70">
        <v>236404101.84</v>
      </c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customHeight="1" x14ac:dyDescent="0.2">
      <c r="C59" s="58"/>
      <c r="D59" s="59"/>
      <c r="E59" s="59" t="s">
        <v>173</v>
      </c>
      <c r="F59" s="59"/>
      <c r="G59" s="59"/>
      <c r="H59" s="59"/>
      <c r="I59" s="60"/>
      <c r="J59" s="70">
        <v>4131106.65</v>
      </c>
      <c r="K59" s="62"/>
      <c r="L59" s="70">
        <v>13461707.419999998</v>
      </c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customHeight="1" x14ac:dyDescent="0.2">
      <c r="C60" s="58"/>
      <c r="D60" s="59"/>
      <c r="E60" s="59" t="s">
        <v>118</v>
      </c>
      <c r="F60" s="59"/>
      <c r="G60" s="59"/>
      <c r="H60" s="59"/>
      <c r="I60" s="60"/>
      <c r="J60" s="70">
        <v>10051839.23</v>
      </c>
      <c r="K60" s="62"/>
      <c r="L60" s="70">
        <v>10201358.58</v>
      </c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customHeight="1" x14ac:dyDescent="0.2">
      <c r="C61" s="58"/>
      <c r="D61" s="59"/>
      <c r="E61" s="59" t="s">
        <v>185</v>
      </c>
      <c r="F61" s="59"/>
      <c r="G61" s="59"/>
      <c r="H61" s="59"/>
      <c r="I61" s="60"/>
      <c r="J61" s="70">
        <v>58853182.800000004</v>
      </c>
      <c r="K61" s="62"/>
      <c r="L61" s="70">
        <v>34405359.800000004</v>
      </c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customHeight="1" x14ac:dyDescent="0.2">
      <c r="C62" s="58"/>
      <c r="D62" s="59"/>
      <c r="E62" s="59" t="s">
        <v>190</v>
      </c>
      <c r="F62" s="59"/>
      <c r="G62" s="59"/>
      <c r="H62" s="59"/>
      <c r="I62" s="60"/>
      <c r="J62" s="70">
        <v>24598941</v>
      </c>
      <c r="K62" s="62"/>
      <c r="L62" s="70">
        <v>34380621</v>
      </c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customHeight="1" x14ac:dyDescent="0.2">
      <c r="C63" s="58"/>
      <c r="D63" s="59"/>
      <c r="E63" s="59" t="s">
        <v>119</v>
      </c>
      <c r="F63" s="59"/>
      <c r="G63" s="59"/>
      <c r="H63" s="59"/>
      <c r="I63" s="60"/>
      <c r="J63" s="70">
        <v>7675000.080000001</v>
      </c>
      <c r="K63" s="62"/>
      <c r="L63" s="70">
        <v>149637661.26999998</v>
      </c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customHeight="1" x14ac:dyDescent="0.2">
      <c r="C64" s="58"/>
      <c r="D64" s="59"/>
      <c r="E64" s="59" t="s">
        <v>120</v>
      </c>
      <c r="F64" s="59"/>
      <c r="G64" s="59"/>
      <c r="H64" s="59"/>
      <c r="I64" s="60"/>
      <c r="J64" s="70">
        <v>131149944.11</v>
      </c>
      <c r="K64" s="62"/>
      <c r="L64" s="70">
        <v>199140659.00999999</v>
      </c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customHeight="1" x14ac:dyDescent="0.2">
      <c r="C65" s="58"/>
      <c r="D65" s="59"/>
      <c r="E65" s="59" t="s">
        <v>121</v>
      </c>
      <c r="F65" s="59"/>
      <c r="G65" s="59"/>
      <c r="H65" s="59"/>
      <c r="I65" s="60"/>
      <c r="J65" s="70">
        <v>703605520.82000017</v>
      </c>
      <c r="K65" s="62"/>
      <c r="L65" s="70">
        <v>727468389.49000001</v>
      </c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customHeight="1" x14ac:dyDescent="0.2">
      <c r="C66" s="58"/>
      <c r="D66" s="59"/>
      <c r="E66" s="59" t="s">
        <v>122</v>
      </c>
      <c r="F66" s="59"/>
      <c r="G66" s="59"/>
      <c r="H66" s="59"/>
      <c r="I66" s="60"/>
      <c r="J66" s="70">
        <v>1359535092.1000001</v>
      </c>
      <c r="K66" s="62"/>
      <c r="L66" s="70">
        <v>1072564945.9700001</v>
      </c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30267211108.850002</v>
      </c>
      <c r="K160" s="62"/>
      <c r="L160" s="70">
        <v>28685792798.309994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-152335439.73000002</v>
      </c>
      <c r="K161" s="62"/>
      <c r="L161" s="70">
        <v>-126997655.91999996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174</v>
      </c>
      <c r="G162" s="59"/>
      <c r="H162" s="59"/>
      <c r="I162" s="60"/>
      <c r="J162" s="70">
        <v>-11074231.670000002</v>
      </c>
      <c r="K162" s="62"/>
      <c r="L162" s="70">
        <v>-39053319.089999996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127</v>
      </c>
      <c r="G163" s="59"/>
      <c r="H163" s="59"/>
      <c r="I163" s="60"/>
      <c r="J163" s="70">
        <v>4236059539.5500021</v>
      </c>
      <c r="K163" s="62"/>
      <c r="L163" s="70">
        <v>3951415067.8299985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128</v>
      </c>
      <c r="G164" s="59"/>
      <c r="H164" s="59"/>
      <c r="I164" s="60"/>
      <c r="J164" s="70">
        <v>11600291.349999998</v>
      </c>
      <c r="K164" s="62"/>
      <c r="L164" s="70">
        <v>11396532.540000001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129</v>
      </c>
      <c r="G165" s="59"/>
      <c r="H165" s="59"/>
      <c r="I165" s="60"/>
      <c r="J165" s="70">
        <v>-29108010.269999996</v>
      </c>
      <c r="K165" s="62"/>
      <c r="L165" s="70">
        <v>-19748211.489999991</v>
      </c>
      <c r="M165" s="8"/>
      <c r="N165" s="8"/>
      <c r="O165" s="8"/>
    </row>
    <row r="166" spans="3:15" ht="15" x14ac:dyDescent="0.2">
      <c r="C166" s="58"/>
      <c r="D166" s="59"/>
      <c r="E166" s="59"/>
      <c r="F166" s="59" t="s">
        <v>130</v>
      </c>
      <c r="G166" s="59"/>
      <c r="H166" s="59"/>
      <c r="I166" s="60"/>
      <c r="J166" s="70">
        <v>-4247090422.4500008</v>
      </c>
      <c r="K166" s="62"/>
      <c r="L166" s="70">
        <v>-3962302613.3699994</v>
      </c>
      <c r="M166" s="8"/>
      <c r="N166" s="8"/>
      <c r="O166" s="8"/>
    </row>
    <row r="167" spans="3:15" ht="15" x14ac:dyDescent="0.2">
      <c r="C167" s="58" t="s">
        <v>131</v>
      </c>
      <c r="D167" s="59"/>
      <c r="E167" s="59"/>
      <c r="F167" s="59"/>
      <c r="G167" s="59"/>
      <c r="H167" s="59"/>
      <c r="I167" s="60"/>
      <c r="J167" s="61">
        <v>30075262835.629978</v>
      </c>
      <c r="K167" s="62"/>
      <c r="L167" s="61">
        <v>28500502598.809994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132</v>
      </c>
      <c r="G168" s="59"/>
      <c r="H168" s="59"/>
      <c r="I168" s="60"/>
      <c r="J168" s="70">
        <v>-32317643242.999996</v>
      </c>
      <c r="K168" s="62"/>
      <c r="L168" s="70">
        <v>-31483804307.480003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133</v>
      </c>
      <c r="G169" s="59"/>
      <c r="H169" s="59"/>
      <c r="I169" s="60"/>
      <c r="J169" s="70">
        <v>4407304604.7799997</v>
      </c>
      <c r="K169" s="62"/>
      <c r="L169" s="70">
        <v>4308408953.499999</v>
      </c>
      <c r="M169" s="8"/>
      <c r="N169" s="8"/>
      <c r="O169" s="8"/>
    </row>
    <row r="170" spans="3:15" ht="15" x14ac:dyDescent="0.2">
      <c r="C170" s="58"/>
      <c r="D170" s="59"/>
      <c r="E170" s="59"/>
      <c r="F170" s="59" t="s">
        <v>175</v>
      </c>
      <c r="G170" s="59"/>
      <c r="H170" s="59"/>
      <c r="I170" s="60"/>
      <c r="J170" s="70">
        <v>-13883922.670000002</v>
      </c>
      <c r="K170" s="62"/>
      <c r="L170" s="70">
        <v>-10010976.389999999</v>
      </c>
      <c r="M170" s="8"/>
      <c r="N170" s="8"/>
      <c r="O170" s="8"/>
    </row>
    <row r="171" spans="3:15" ht="15" x14ac:dyDescent="0.2">
      <c r="C171" s="58" t="s">
        <v>134</v>
      </c>
      <c r="D171" s="59"/>
      <c r="E171" s="59"/>
      <c r="F171" s="59"/>
      <c r="G171" s="59"/>
      <c r="H171" s="59"/>
      <c r="I171" s="60"/>
      <c r="J171" s="61">
        <v>4393420682.1100006</v>
      </c>
      <c r="K171" s="62"/>
      <c r="L171" s="61">
        <v>4298397977.1099977</v>
      </c>
      <c r="M171" s="8"/>
      <c r="N171" s="8"/>
      <c r="O171" s="8"/>
    </row>
    <row r="172" spans="3:15" ht="15" x14ac:dyDescent="0.2">
      <c r="C172" s="58" t="s">
        <v>135</v>
      </c>
      <c r="D172" s="59"/>
      <c r="E172" s="59"/>
      <c r="F172" s="59"/>
      <c r="G172" s="59"/>
      <c r="H172" s="59"/>
      <c r="I172" s="60"/>
      <c r="J172" s="61">
        <v>-27924222560.889996</v>
      </c>
      <c r="K172" s="62"/>
      <c r="L172" s="61">
        <v>-27185406330.370007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176</v>
      </c>
      <c r="G173" s="59"/>
      <c r="H173" s="59"/>
      <c r="I173" s="60"/>
      <c r="J173" s="70">
        <v>-82011935.790000007</v>
      </c>
      <c r="K173" s="62"/>
      <c r="L173" s="70">
        <v>-76512560.260000005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136</v>
      </c>
      <c r="G174" s="59"/>
      <c r="H174" s="59"/>
      <c r="I174" s="60"/>
      <c r="J174" s="70">
        <v>-42529616.859999992</v>
      </c>
      <c r="K174" s="62"/>
      <c r="L174" s="70">
        <v>-36016856.210000001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137</v>
      </c>
      <c r="G175" s="59"/>
      <c r="H175" s="59"/>
      <c r="I175" s="60"/>
      <c r="J175" s="70">
        <v>22480430.580000006</v>
      </c>
      <c r="K175" s="62"/>
      <c r="L175" s="70">
        <v>-7144690.7200000053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177</v>
      </c>
      <c r="G176" s="59"/>
      <c r="H176" s="59"/>
      <c r="I176" s="60"/>
      <c r="J176" s="70">
        <v>10216971.379999999</v>
      </c>
      <c r="K176" s="62"/>
      <c r="L176" s="70">
        <v>35457878.559999995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138</v>
      </c>
      <c r="G177" s="59"/>
      <c r="H177" s="59"/>
      <c r="I177" s="60"/>
      <c r="J177" s="70">
        <v>-238487813.54999995</v>
      </c>
      <c r="K177" s="62"/>
      <c r="L177" s="70">
        <v>-108423166.97999999</v>
      </c>
      <c r="M177" s="8"/>
      <c r="N177" s="8"/>
      <c r="O177" s="8"/>
    </row>
    <row r="178" spans="3:15" ht="15" x14ac:dyDescent="0.2">
      <c r="C178" s="58"/>
      <c r="D178" s="59"/>
      <c r="E178" s="59"/>
      <c r="F178" s="59" t="s">
        <v>209</v>
      </c>
      <c r="G178" s="59"/>
      <c r="H178" s="59"/>
      <c r="I178" s="60"/>
      <c r="J178" s="70">
        <v>-15889927.17</v>
      </c>
      <c r="K178" s="62"/>
      <c r="L178" s="70">
        <v>0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191</v>
      </c>
      <c r="G179" s="59"/>
      <c r="H179" s="59"/>
      <c r="I179" s="60"/>
      <c r="J179" s="70">
        <v>266778.5</v>
      </c>
      <c r="K179" s="62"/>
      <c r="L179" s="70">
        <v>-2052804.05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139</v>
      </c>
      <c r="G180" s="59"/>
      <c r="H180" s="59"/>
      <c r="I180" s="60"/>
      <c r="J180" s="70">
        <v>1764386.0300000906</v>
      </c>
      <c r="K180" s="62"/>
      <c r="L180" s="70">
        <v>306473.59000012279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140</v>
      </c>
      <c r="G181" s="59"/>
      <c r="H181" s="59"/>
      <c r="I181" s="60"/>
      <c r="J181" s="70">
        <v>157210892.92000002</v>
      </c>
      <c r="K181" s="62"/>
      <c r="L181" s="70">
        <v>145107222.21000001</v>
      </c>
      <c r="M181" s="8"/>
      <c r="N181" s="8"/>
      <c r="O181" s="8"/>
    </row>
    <row r="182" spans="3:15" ht="15" x14ac:dyDescent="0.2">
      <c r="C182" s="58" t="s">
        <v>141</v>
      </c>
      <c r="D182" s="59"/>
      <c r="E182" s="59"/>
      <c r="F182" s="59"/>
      <c r="G182" s="59"/>
      <c r="H182" s="59"/>
      <c r="I182" s="60"/>
      <c r="J182" s="61">
        <v>-28111202394.849998</v>
      </c>
      <c r="K182" s="62"/>
      <c r="L182" s="61">
        <v>-27234684834.23</v>
      </c>
      <c r="M182" s="8"/>
      <c r="N182" s="8"/>
      <c r="O182" s="8"/>
    </row>
    <row r="183" spans="3:15" ht="15" x14ac:dyDescent="0.2">
      <c r="C183" s="58" t="s">
        <v>142</v>
      </c>
      <c r="D183" s="59"/>
      <c r="E183" s="59"/>
      <c r="F183" s="59"/>
      <c r="G183" s="59"/>
      <c r="H183" s="59"/>
      <c r="I183" s="60"/>
      <c r="J183" s="61">
        <v>1964060440.7799778</v>
      </c>
      <c r="K183" s="62"/>
      <c r="L183" s="61">
        <v>1265817764.5799942</v>
      </c>
      <c r="M183" s="8"/>
      <c r="N183" s="8"/>
      <c r="O183" s="8"/>
    </row>
    <row r="184" spans="3:15" ht="15" x14ac:dyDescent="0.2">
      <c r="C184" s="58"/>
      <c r="D184" s="59"/>
      <c r="E184" s="59"/>
      <c r="F184" s="59" t="s">
        <v>143</v>
      </c>
      <c r="G184" s="59"/>
      <c r="H184" s="59"/>
      <c r="I184" s="60"/>
      <c r="J184" s="70">
        <v>-1036441293.7699997</v>
      </c>
      <c r="K184" s="62"/>
      <c r="L184" s="70">
        <v>-998342503.98000002</v>
      </c>
      <c r="M184" s="8"/>
      <c r="N184" s="8"/>
      <c r="O184" s="8"/>
    </row>
    <row r="185" spans="3:15" ht="15" x14ac:dyDescent="0.2">
      <c r="C185" s="58"/>
      <c r="D185" s="59"/>
      <c r="E185" s="59"/>
      <c r="F185" s="59" t="s">
        <v>186</v>
      </c>
      <c r="G185" s="59"/>
      <c r="H185" s="59"/>
      <c r="I185" s="60"/>
      <c r="J185" s="70">
        <v>-6832378.5500000007</v>
      </c>
      <c r="K185" s="62"/>
      <c r="L185" s="70">
        <v>-4793060.0300000012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144</v>
      </c>
      <c r="G186" s="59"/>
      <c r="H186" s="59"/>
      <c r="I186" s="60"/>
      <c r="J186" s="70">
        <v>-259621713.10000002</v>
      </c>
      <c r="K186" s="62"/>
      <c r="L186" s="70">
        <v>-236308533.64000005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145</v>
      </c>
      <c r="G187" s="59"/>
      <c r="H187" s="59"/>
      <c r="I187" s="60"/>
      <c r="J187" s="70">
        <v>-55010377.179999992</v>
      </c>
      <c r="K187" s="62"/>
      <c r="L187" s="70">
        <v>-55253529.640000001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146</v>
      </c>
      <c r="G188" s="59"/>
      <c r="H188" s="59"/>
      <c r="I188" s="60"/>
      <c r="J188" s="70">
        <v>-43332410.20000001</v>
      </c>
      <c r="K188" s="62"/>
      <c r="L188" s="70">
        <v>-31559628.5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147</v>
      </c>
      <c r="G189" s="59"/>
      <c r="H189" s="59"/>
      <c r="I189" s="60"/>
      <c r="J189" s="70">
        <v>-33787835.149999999</v>
      </c>
      <c r="K189" s="62"/>
      <c r="L189" s="70">
        <v>-33081734.599999994</v>
      </c>
      <c r="M189" s="8"/>
      <c r="N189" s="8"/>
      <c r="O189" s="8"/>
    </row>
    <row r="190" spans="3:15" ht="15" x14ac:dyDescent="0.2">
      <c r="C190" s="58" t="s">
        <v>148</v>
      </c>
      <c r="D190" s="59"/>
      <c r="E190" s="59"/>
      <c r="F190" s="59"/>
      <c r="G190" s="59"/>
      <c r="H190" s="59"/>
      <c r="I190" s="60"/>
      <c r="J190" s="61">
        <v>-1435026007.9499998</v>
      </c>
      <c r="K190" s="62"/>
      <c r="L190" s="61">
        <v>-1359338990.3900001</v>
      </c>
      <c r="M190" s="8"/>
      <c r="N190" s="8"/>
      <c r="O190" s="8"/>
    </row>
    <row r="191" spans="3:15" ht="15" x14ac:dyDescent="0.2">
      <c r="C191" s="58" t="s">
        <v>149</v>
      </c>
      <c r="D191" s="59"/>
      <c r="E191" s="59"/>
      <c r="F191" s="59"/>
      <c r="G191" s="59"/>
      <c r="H191" s="59"/>
      <c r="I191" s="60"/>
      <c r="J191" s="61">
        <v>-29546228402.799999</v>
      </c>
      <c r="K191" s="62"/>
      <c r="L191" s="61">
        <v>-28594023824.619999</v>
      </c>
      <c r="M191" s="8"/>
      <c r="N191" s="8"/>
      <c r="O191" s="8"/>
    </row>
    <row r="192" spans="3:15" ht="15" x14ac:dyDescent="0.2">
      <c r="C192" s="58" t="s">
        <v>150</v>
      </c>
      <c r="D192" s="59"/>
      <c r="E192" s="59"/>
      <c r="F192" s="59"/>
      <c r="G192" s="59"/>
      <c r="H192" s="59"/>
      <c r="I192" s="60"/>
      <c r="J192" s="61">
        <v>529034432.82997805</v>
      </c>
      <c r="K192" s="62"/>
      <c r="L192" s="61">
        <v>-93521225.810005903</v>
      </c>
      <c r="M192" s="8"/>
      <c r="N192" s="8"/>
      <c r="O192" s="8"/>
    </row>
    <row r="193" spans="3:15" ht="15" x14ac:dyDescent="0.2">
      <c r="C193" s="58"/>
      <c r="D193" s="59"/>
      <c r="E193" s="59"/>
      <c r="F193" s="59" t="s">
        <v>151</v>
      </c>
      <c r="G193" s="59"/>
      <c r="H193" s="59"/>
      <c r="I193" s="60"/>
      <c r="J193" s="70">
        <v>26901873.640000001</v>
      </c>
      <c r="K193" s="62"/>
      <c r="L193" s="70">
        <v>62510873.029999986</v>
      </c>
      <c r="M193" s="8"/>
      <c r="N193" s="8"/>
      <c r="O193" s="8"/>
    </row>
    <row r="194" spans="3:15" ht="15" x14ac:dyDescent="0.2">
      <c r="C194" s="58"/>
      <c r="D194" s="59"/>
      <c r="E194" s="59"/>
      <c r="F194" s="59" t="s">
        <v>152</v>
      </c>
      <c r="G194" s="59"/>
      <c r="H194" s="59"/>
      <c r="I194" s="60"/>
      <c r="J194" s="70">
        <v>-11246262.530000003</v>
      </c>
      <c r="K194" s="62"/>
      <c r="L194" s="70">
        <v>-40030681.449999996</v>
      </c>
      <c r="M194" s="8"/>
      <c r="N194" s="8"/>
      <c r="O194" s="8"/>
    </row>
    <row r="195" spans="3:15" ht="15" x14ac:dyDescent="0.2">
      <c r="C195" s="58"/>
      <c r="D195" s="59"/>
      <c r="E195" s="59"/>
      <c r="F195" s="59" t="s">
        <v>207</v>
      </c>
      <c r="G195" s="59"/>
      <c r="H195" s="59"/>
      <c r="I195" s="60"/>
      <c r="J195" s="70">
        <v>-26446466.550000001</v>
      </c>
      <c r="K195" s="62"/>
      <c r="L195" s="70">
        <v>0</v>
      </c>
      <c r="M195" s="8"/>
      <c r="N195" s="8"/>
      <c r="O195" s="8"/>
    </row>
    <row r="196" spans="3:15" ht="15" x14ac:dyDescent="0.2">
      <c r="C196" s="58"/>
      <c r="D196" s="59"/>
      <c r="E196" s="59"/>
      <c r="F196" s="59" t="s">
        <v>153</v>
      </c>
      <c r="G196" s="59"/>
      <c r="H196" s="59"/>
      <c r="I196" s="60"/>
      <c r="J196" s="70">
        <v>494631672.14999986</v>
      </c>
      <c r="K196" s="62"/>
      <c r="L196" s="70">
        <v>269188417.38</v>
      </c>
      <c r="M196" s="8"/>
      <c r="N196" s="8"/>
      <c r="O196" s="8"/>
    </row>
    <row r="197" spans="3:15" ht="15" x14ac:dyDescent="0.2">
      <c r="C197" s="58" t="s">
        <v>154</v>
      </c>
      <c r="D197" s="59"/>
      <c r="E197" s="59"/>
      <c r="F197" s="59"/>
      <c r="G197" s="59"/>
      <c r="H197" s="59"/>
      <c r="I197" s="60"/>
      <c r="J197" s="61">
        <v>483840816.7099998</v>
      </c>
      <c r="K197" s="62"/>
      <c r="L197" s="61">
        <v>291668608.95999998</v>
      </c>
      <c r="M197" s="8"/>
      <c r="N197" s="8"/>
      <c r="O197" s="8"/>
    </row>
    <row r="198" spans="3:15" ht="15" x14ac:dyDescent="0.2">
      <c r="C198" s="58"/>
      <c r="D198" s="59"/>
      <c r="E198" s="59"/>
      <c r="F198" s="59" t="s">
        <v>192</v>
      </c>
      <c r="G198" s="59"/>
      <c r="H198" s="59"/>
      <c r="I198" s="60"/>
      <c r="J198" s="70">
        <v>3421024.66</v>
      </c>
      <c r="K198" s="62"/>
      <c r="L198" s="70">
        <v>3363606.4</v>
      </c>
      <c r="M198" s="8"/>
      <c r="N198" s="8"/>
      <c r="O198" s="8"/>
    </row>
    <row r="199" spans="3:15" ht="15" x14ac:dyDescent="0.2">
      <c r="C199" s="58"/>
      <c r="D199" s="59"/>
      <c r="E199" s="59"/>
      <c r="F199" s="59" t="s">
        <v>187</v>
      </c>
      <c r="G199" s="59"/>
      <c r="H199" s="59"/>
      <c r="I199" s="60"/>
      <c r="J199" s="70">
        <v>-84837251.390000001</v>
      </c>
      <c r="K199" s="62"/>
      <c r="L199" s="70">
        <v>-4173930.24</v>
      </c>
      <c r="M199" s="8"/>
      <c r="N199" s="8"/>
      <c r="O199" s="8"/>
    </row>
    <row r="200" spans="3:15" ht="15" x14ac:dyDescent="0.2">
      <c r="C200" s="58" t="s">
        <v>155</v>
      </c>
      <c r="D200" s="59"/>
      <c r="E200" s="59"/>
      <c r="F200" s="59"/>
      <c r="G200" s="59"/>
      <c r="H200" s="59"/>
      <c r="I200" s="60"/>
      <c r="J200" s="61">
        <v>402424589.97999984</v>
      </c>
      <c r="K200" s="62"/>
      <c r="L200" s="61">
        <v>290858285.12</v>
      </c>
      <c r="M200" s="8"/>
      <c r="N200" s="8"/>
      <c r="O200" s="8"/>
    </row>
    <row r="201" spans="3:15" ht="15" x14ac:dyDescent="0.2">
      <c r="C201" s="58" t="s">
        <v>156</v>
      </c>
      <c r="D201" s="59"/>
      <c r="E201" s="59"/>
      <c r="F201" s="59"/>
      <c r="G201" s="59"/>
      <c r="H201" s="59"/>
      <c r="I201" s="60"/>
      <c r="J201" s="61">
        <v>931459022.80997789</v>
      </c>
      <c r="K201" s="62"/>
      <c r="L201" s="61">
        <v>197337059.30999407</v>
      </c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272587740.38999999</v>
      </c>
      <c r="K312" s="62"/>
      <c r="L312" s="70">
        <v>267081606.56999999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-8863714.3499999996</v>
      </c>
      <c r="K313" s="62"/>
      <c r="L313" s="70">
        <v>-9906553.6099999994</v>
      </c>
      <c r="M313" s="8"/>
      <c r="N313" s="8"/>
      <c r="O313" s="8"/>
    </row>
    <row r="314" spans="2:15" ht="14.65" customHeight="1" x14ac:dyDescent="0.2">
      <c r="C314" s="58"/>
      <c r="D314" s="59"/>
      <c r="E314" s="59"/>
      <c r="F314" s="59" t="s">
        <v>174</v>
      </c>
      <c r="G314" s="59"/>
      <c r="H314" s="59"/>
      <c r="I314" s="60"/>
      <c r="J314" s="70">
        <v>-1320091.6000000001</v>
      </c>
      <c r="K314" s="62"/>
      <c r="L314" s="70">
        <v>-1325742.7000000002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128</v>
      </c>
      <c r="G315" s="59"/>
      <c r="H315" s="59"/>
      <c r="I315" s="60"/>
      <c r="J315" s="70">
        <v>-12081.85</v>
      </c>
      <c r="K315" s="62"/>
      <c r="L315" s="70">
        <v>-5794.82</v>
      </c>
      <c r="M315" s="8"/>
      <c r="N315" s="8"/>
      <c r="O315" s="8"/>
    </row>
    <row r="316" spans="2:15" ht="14.65" customHeight="1" x14ac:dyDescent="0.2">
      <c r="C316" s="58" t="s">
        <v>131</v>
      </c>
      <c r="D316" s="59"/>
      <c r="E316" s="59"/>
      <c r="F316" s="59"/>
      <c r="G316" s="59"/>
      <c r="H316" s="59"/>
      <c r="I316" s="60"/>
      <c r="J316" s="61">
        <v>262391852.59000003</v>
      </c>
      <c r="K316" s="62"/>
      <c r="L316" s="61">
        <v>255843515.43999997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132</v>
      </c>
      <c r="G317" s="59"/>
      <c r="H317" s="59"/>
      <c r="I317" s="60"/>
      <c r="J317" s="70">
        <v>-213551528.60000011</v>
      </c>
      <c r="K317" s="62"/>
      <c r="L317" s="70">
        <v>-210494103.83000007</v>
      </c>
      <c r="M317" s="8"/>
      <c r="N317" s="8"/>
      <c r="O317" s="8"/>
    </row>
    <row r="318" spans="2:15" ht="14.65" customHeight="1" x14ac:dyDescent="0.2">
      <c r="C318" s="58"/>
      <c r="D318" s="59"/>
      <c r="E318" s="59"/>
      <c r="F318" s="59" t="s">
        <v>137</v>
      </c>
      <c r="G318" s="59"/>
      <c r="H318" s="59"/>
      <c r="I318" s="60"/>
      <c r="J318" s="70">
        <v>-2700096.0599999991</v>
      </c>
      <c r="K318" s="62"/>
      <c r="L318" s="70">
        <v>-2483379.0400000005</v>
      </c>
      <c r="M318" s="8"/>
      <c r="N318" s="8"/>
      <c r="O318" s="8"/>
    </row>
    <row r="319" spans="2:15" ht="14.65" customHeight="1" x14ac:dyDescent="0.2">
      <c r="C319" s="58"/>
      <c r="D319" s="59"/>
      <c r="E319" s="59"/>
      <c r="F319" s="59" t="s">
        <v>177</v>
      </c>
      <c r="G319" s="59"/>
      <c r="H319" s="59"/>
      <c r="I319" s="60"/>
      <c r="J319" s="70">
        <v>1060242.7499999998</v>
      </c>
      <c r="K319" s="62"/>
      <c r="L319" s="70">
        <v>957178.26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138</v>
      </c>
      <c r="G320" s="59"/>
      <c r="H320" s="59"/>
      <c r="I320" s="60"/>
      <c r="J320" s="70">
        <v>-547721.51000000013</v>
      </c>
      <c r="K320" s="62"/>
      <c r="L320" s="70">
        <v>2852289.9499999997</v>
      </c>
      <c r="M320" s="8"/>
      <c r="N320" s="8"/>
      <c r="O320" s="8"/>
    </row>
    <row r="321" spans="3:15" ht="14.65" customHeight="1" x14ac:dyDescent="0.2">
      <c r="C321" s="58" t="s">
        <v>141</v>
      </c>
      <c r="D321" s="59"/>
      <c r="E321" s="59"/>
      <c r="F321" s="59"/>
      <c r="G321" s="59"/>
      <c r="H321" s="59"/>
      <c r="I321" s="60"/>
      <c r="J321" s="61">
        <v>-215739103.42000014</v>
      </c>
      <c r="K321" s="62"/>
      <c r="L321" s="61">
        <v>-209168014.66000003</v>
      </c>
      <c r="M321" s="8"/>
      <c r="N321" s="8"/>
      <c r="O321" s="8"/>
    </row>
    <row r="322" spans="3:15" ht="14.65" customHeight="1" x14ac:dyDescent="0.2">
      <c r="C322" s="58" t="s">
        <v>142</v>
      </c>
      <c r="D322" s="59"/>
      <c r="E322" s="59"/>
      <c r="F322" s="59"/>
      <c r="G322" s="59"/>
      <c r="H322" s="59"/>
      <c r="I322" s="60"/>
      <c r="J322" s="61">
        <v>46652749.169999897</v>
      </c>
      <c r="K322" s="62"/>
      <c r="L322" s="61">
        <v>46675500.779999942</v>
      </c>
      <c r="M322" s="8"/>
      <c r="N322" s="8"/>
      <c r="O322" s="8"/>
    </row>
    <row r="323" spans="3:15" ht="14.65" customHeight="1" x14ac:dyDescent="0.2">
      <c r="C323" s="58"/>
      <c r="D323" s="59"/>
      <c r="E323" s="59"/>
      <c r="F323" s="59" t="s">
        <v>143</v>
      </c>
      <c r="G323" s="59"/>
      <c r="H323" s="59"/>
      <c r="I323" s="60"/>
      <c r="J323" s="70">
        <v>-31250209.360000011</v>
      </c>
      <c r="K323" s="62"/>
      <c r="L323" s="70">
        <v>-41971534.519999988</v>
      </c>
      <c r="M323" s="8"/>
      <c r="N323" s="8"/>
      <c r="O323" s="8"/>
    </row>
    <row r="324" spans="3:15" ht="14.65" customHeight="1" x14ac:dyDescent="0.2">
      <c r="C324" s="58"/>
      <c r="D324" s="59"/>
      <c r="E324" s="59"/>
      <c r="F324" s="59" t="s">
        <v>186</v>
      </c>
      <c r="G324" s="59"/>
      <c r="H324" s="59"/>
      <c r="I324" s="60"/>
      <c r="J324" s="70">
        <v>-45520.59</v>
      </c>
      <c r="K324" s="62"/>
      <c r="L324" s="70">
        <v>-11294.73</v>
      </c>
      <c r="M324" s="8"/>
      <c r="N324" s="8"/>
      <c r="O324" s="8"/>
    </row>
    <row r="325" spans="3:15" ht="14.65" customHeight="1" x14ac:dyDescent="0.2">
      <c r="C325" s="58"/>
      <c r="D325" s="59"/>
      <c r="E325" s="59"/>
      <c r="F325" s="59" t="s">
        <v>144</v>
      </c>
      <c r="G325" s="59"/>
      <c r="H325" s="59"/>
      <c r="I325" s="60"/>
      <c r="J325" s="70">
        <v>-1378456.8799999992</v>
      </c>
      <c r="K325" s="62"/>
      <c r="L325" s="70">
        <v>8142481.9300000044</v>
      </c>
      <c r="M325" s="8"/>
      <c r="N325" s="8"/>
      <c r="O325" s="8"/>
    </row>
    <row r="326" spans="3:15" ht="14.65" customHeight="1" x14ac:dyDescent="0.2">
      <c r="C326" s="58"/>
      <c r="D326" s="59"/>
      <c r="E326" s="59"/>
      <c r="F326" s="59" t="s">
        <v>145</v>
      </c>
      <c r="G326" s="59"/>
      <c r="H326" s="59"/>
      <c r="I326" s="60"/>
      <c r="J326" s="70">
        <v>-1232398.5</v>
      </c>
      <c r="K326" s="62"/>
      <c r="L326" s="70">
        <v>-1282413.6299999997</v>
      </c>
      <c r="M326" s="8"/>
      <c r="N326" s="8"/>
      <c r="O326" s="8"/>
    </row>
    <row r="327" spans="3:15" ht="14.65" customHeight="1" x14ac:dyDescent="0.2">
      <c r="C327" s="58"/>
      <c r="D327" s="59"/>
      <c r="E327" s="59"/>
      <c r="F327" s="59" t="s">
        <v>146</v>
      </c>
      <c r="G327" s="59"/>
      <c r="H327" s="59"/>
      <c r="I327" s="60"/>
      <c r="J327" s="70">
        <v>-3527566.2900000005</v>
      </c>
      <c r="K327" s="62"/>
      <c r="L327" s="70">
        <v>-3178462.28</v>
      </c>
      <c r="M327" s="8"/>
      <c r="N327" s="8"/>
      <c r="O327" s="8"/>
    </row>
    <row r="328" spans="3:15" ht="14.65" customHeight="1" x14ac:dyDescent="0.2">
      <c r="C328" s="58"/>
      <c r="D328" s="59"/>
      <c r="E328" s="59"/>
      <c r="F328" s="59" t="s">
        <v>147</v>
      </c>
      <c r="G328" s="59"/>
      <c r="H328" s="59"/>
      <c r="I328" s="60"/>
      <c r="J328" s="70">
        <v>-1090124.4700000002</v>
      </c>
      <c r="K328" s="62"/>
      <c r="L328" s="70">
        <v>-1487148.1900000002</v>
      </c>
      <c r="M328" s="8"/>
      <c r="N328" s="8"/>
      <c r="O328" s="8"/>
    </row>
    <row r="329" spans="3:15" ht="14.65" customHeight="1" x14ac:dyDescent="0.2">
      <c r="C329" s="58" t="s">
        <v>148</v>
      </c>
      <c r="D329" s="59"/>
      <c r="E329" s="59"/>
      <c r="F329" s="59"/>
      <c r="G329" s="59"/>
      <c r="H329" s="59"/>
      <c r="I329" s="60"/>
      <c r="J329" s="61">
        <v>-38524276.090000011</v>
      </c>
      <c r="K329" s="62"/>
      <c r="L329" s="61">
        <v>-39788371.419999987</v>
      </c>
      <c r="M329" s="8"/>
      <c r="N329" s="8"/>
      <c r="O329" s="8"/>
    </row>
    <row r="330" spans="3:15" ht="14.65" customHeight="1" x14ac:dyDescent="0.2">
      <c r="C330" s="58" t="s">
        <v>149</v>
      </c>
      <c r="D330" s="59"/>
      <c r="E330" s="59"/>
      <c r="F330" s="59"/>
      <c r="G330" s="59"/>
      <c r="H330" s="59"/>
      <c r="I330" s="60"/>
      <c r="J330" s="61">
        <v>-254263379.51000014</v>
      </c>
      <c r="K330" s="62"/>
      <c r="L330" s="61">
        <v>-248956386.08000001</v>
      </c>
      <c r="M330" s="8"/>
      <c r="N330" s="8"/>
      <c r="O330" s="8"/>
    </row>
    <row r="331" spans="3:15" ht="14.65" customHeight="1" x14ac:dyDescent="0.2">
      <c r="C331" s="58" t="s">
        <v>150</v>
      </c>
      <c r="D331" s="59"/>
      <c r="E331" s="59"/>
      <c r="F331" s="59"/>
      <c r="G331" s="59"/>
      <c r="H331" s="59"/>
      <c r="I331" s="60"/>
      <c r="J331" s="61">
        <v>8128473.0799998865</v>
      </c>
      <c r="K331" s="62"/>
      <c r="L331" s="61">
        <v>6887129.3599999547</v>
      </c>
      <c r="M331" s="8"/>
      <c r="N331" s="8"/>
      <c r="O331" s="8"/>
    </row>
    <row r="332" spans="3:15" ht="14.65" customHeight="1" x14ac:dyDescent="0.2">
      <c r="C332" s="58"/>
      <c r="D332" s="59"/>
      <c r="E332" s="59"/>
      <c r="F332" s="59" t="s">
        <v>151</v>
      </c>
      <c r="G332" s="59"/>
      <c r="H332" s="59"/>
      <c r="I332" s="60"/>
      <c r="J332" s="70">
        <v>342391.95999999996</v>
      </c>
      <c r="K332" s="62"/>
      <c r="L332" s="70">
        <v>143453.31</v>
      </c>
      <c r="M332" s="8"/>
      <c r="N332" s="8"/>
      <c r="O332" s="8"/>
    </row>
    <row r="333" spans="3:15" ht="14.65" customHeight="1" x14ac:dyDescent="0.2">
      <c r="C333" s="58"/>
      <c r="D333" s="59"/>
      <c r="E333" s="59"/>
      <c r="F333" s="59" t="s">
        <v>152</v>
      </c>
      <c r="G333" s="59"/>
      <c r="H333" s="59"/>
      <c r="I333" s="60"/>
      <c r="J333" s="70">
        <v>-135215.35999999999</v>
      </c>
      <c r="K333" s="62"/>
      <c r="L333" s="70">
        <v>-59877.87</v>
      </c>
      <c r="M333" s="8"/>
      <c r="N333" s="8"/>
      <c r="O333" s="8"/>
    </row>
    <row r="334" spans="3:15" ht="14.65" customHeight="1" x14ac:dyDescent="0.2">
      <c r="C334" s="58"/>
      <c r="D334" s="59"/>
      <c r="E334" s="59"/>
      <c r="F334" s="59" t="s">
        <v>153</v>
      </c>
      <c r="G334" s="59"/>
      <c r="H334" s="59"/>
      <c r="I334" s="60"/>
      <c r="J334" s="70">
        <v>18269462.660000004</v>
      </c>
      <c r="K334" s="62"/>
      <c r="L334" s="70">
        <v>8056065.3100000033</v>
      </c>
      <c r="M334" s="8"/>
      <c r="N334" s="8"/>
      <c r="O334" s="8"/>
    </row>
    <row r="335" spans="3:15" ht="14.65" customHeight="1" x14ac:dyDescent="0.2">
      <c r="C335" s="58" t="s">
        <v>154</v>
      </c>
      <c r="D335" s="59"/>
      <c r="E335" s="59"/>
      <c r="F335" s="59"/>
      <c r="G335" s="59"/>
      <c r="H335" s="59"/>
      <c r="I335" s="60"/>
      <c r="J335" s="61">
        <v>18476639.259999998</v>
      </c>
      <c r="K335" s="62"/>
      <c r="L335" s="61">
        <v>8139640.7500000019</v>
      </c>
      <c r="M335" s="8"/>
      <c r="N335" s="8"/>
      <c r="O335" s="8"/>
    </row>
    <row r="336" spans="3:15" ht="14.65" customHeight="1" x14ac:dyDescent="0.2">
      <c r="C336" s="58"/>
      <c r="D336" s="59"/>
      <c r="E336" s="59"/>
      <c r="F336" s="59" t="s">
        <v>192</v>
      </c>
      <c r="G336" s="59"/>
      <c r="H336" s="59"/>
      <c r="I336" s="60"/>
      <c r="J336" s="70">
        <v>14354.379999999997</v>
      </c>
      <c r="K336" s="62"/>
      <c r="L336" s="70">
        <v>15414.72</v>
      </c>
      <c r="M336" s="8"/>
      <c r="N336" s="8"/>
      <c r="O336" s="8"/>
    </row>
    <row r="337" spans="3:15" ht="14.65" customHeight="1" x14ac:dyDescent="0.2">
      <c r="C337" s="58"/>
      <c r="D337" s="59"/>
      <c r="E337" s="59"/>
      <c r="F337" s="59" t="s">
        <v>187</v>
      </c>
      <c r="G337" s="59"/>
      <c r="H337" s="59"/>
      <c r="I337" s="60"/>
      <c r="J337" s="70">
        <v>-2182.23</v>
      </c>
      <c r="K337" s="62"/>
      <c r="L337" s="70">
        <v>-2615.8299999999995</v>
      </c>
      <c r="M337" s="8"/>
      <c r="N337" s="8"/>
      <c r="O337" s="8"/>
    </row>
    <row r="338" spans="3:15" ht="14.65" customHeight="1" x14ac:dyDescent="0.2">
      <c r="C338" s="58" t="s">
        <v>155</v>
      </c>
      <c r="D338" s="59"/>
      <c r="E338" s="59"/>
      <c r="F338" s="59"/>
      <c r="G338" s="59"/>
      <c r="H338" s="59"/>
      <c r="I338" s="60"/>
      <c r="J338" s="61">
        <v>18488811.409999996</v>
      </c>
      <c r="K338" s="62"/>
      <c r="L338" s="61">
        <v>8152439.6400000015</v>
      </c>
      <c r="M338" s="8"/>
      <c r="N338" s="8"/>
      <c r="O338" s="8"/>
    </row>
    <row r="339" spans="3:15" ht="14.65" customHeight="1" x14ac:dyDescent="0.2">
      <c r="C339" s="58" t="s">
        <v>156</v>
      </c>
      <c r="D339" s="59"/>
      <c r="E339" s="59"/>
      <c r="F339" s="59"/>
      <c r="G339" s="59"/>
      <c r="H339" s="59"/>
      <c r="I339" s="60"/>
      <c r="J339" s="61">
        <v>26617284.489999883</v>
      </c>
      <c r="K339" s="62"/>
      <c r="L339" s="61">
        <v>15039568.999999957</v>
      </c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/>
      <c r="D464" s="59"/>
      <c r="E464" s="59"/>
      <c r="F464" s="59" t="s">
        <v>125</v>
      </c>
      <c r="G464" s="59"/>
      <c r="H464" s="59"/>
      <c r="I464" s="60"/>
      <c r="J464" s="70">
        <v>1702489538.1799998</v>
      </c>
      <c r="K464" s="62"/>
      <c r="L464" s="70">
        <v>1636907044.3400004</v>
      </c>
      <c r="AB464" s="39"/>
      <c r="AC464" s="39"/>
      <c r="AD464" s="39"/>
      <c r="AE464" s="39"/>
      <c r="AF464" s="39"/>
      <c r="AG464" s="39"/>
    </row>
    <row r="465" spans="3:12" s="8" customFormat="1" ht="14.65" customHeight="1" x14ac:dyDescent="0.2">
      <c r="C465" s="58"/>
      <c r="D465" s="59"/>
      <c r="E465" s="59"/>
      <c r="F465" s="59" t="s">
        <v>126</v>
      </c>
      <c r="G465" s="59"/>
      <c r="H465" s="59"/>
      <c r="I465" s="60"/>
      <c r="J465" s="70">
        <v>-15301770.600000001</v>
      </c>
      <c r="K465" s="62"/>
      <c r="L465" s="70">
        <v>-15295335.77</v>
      </c>
    </row>
    <row r="466" spans="3:12" s="8" customFormat="1" ht="14.65" customHeight="1" x14ac:dyDescent="0.2">
      <c r="C466" s="58"/>
      <c r="D466" s="59"/>
      <c r="E466" s="59"/>
      <c r="F466" s="59" t="s">
        <v>174</v>
      </c>
      <c r="G466" s="59"/>
      <c r="H466" s="59"/>
      <c r="I466" s="60"/>
      <c r="J466" s="70">
        <v>-1811265</v>
      </c>
      <c r="K466" s="62"/>
      <c r="L466" s="70">
        <v>-1804121</v>
      </c>
    </row>
    <row r="467" spans="3:12" s="8" customFormat="1" ht="14.65" customHeight="1" x14ac:dyDescent="0.2">
      <c r="C467" s="58"/>
      <c r="D467" s="59"/>
      <c r="E467" s="59"/>
      <c r="F467" s="59" t="s">
        <v>128</v>
      </c>
      <c r="G467" s="59"/>
      <c r="H467" s="59"/>
      <c r="I467" s="60"/>
      <c r="J467" s="70">
        <v>960053</v>
      </c>
      <c r="K467" s="62"/>
      <c r="L467" s="70">
        <v>795495</v>
      </c>
    </row>
    <row r="468" spans="3:12" s="8" customFormat="1" ht="14.65" customHeight="1" x14ac:dyDescent="0.2">
      <c r="C468" s="58" t="s">
        <v>131</v>
      </c>
      <c r="D468" s="59"/>
      <c r="E468" s="59"/>
      <c r="F468" s="59"/>
      <c r="G468" s="59"/>
      <c r="H468" s="59"/>
      <c r="I468" s="60"/>
      <c r="J468" s="61">
        <v>1686336555.5799997</v>
      </c>
      <c r="K468" s="62"/>
      <c r="L468" s="61">
        <v>1620603082.5700006</v>
      </c>
    </row>
    <row r="469" spans="3:12" s="8" customFormat="1" ht="14.65" customHeight="1" x14ac:dyDescent="0.2">
      <c r="C469" s="58"/>
      <c r="D469" s="59"/>
      <c r="E469" s="59"/>
      <c r="F469" s="59" t="s">
        <v>132</v>
      </c>
      <c r="G469" s="59"/>
      <c r="H469" s="59"/>
      <c r="I469" s="60"/>
      <c r="J469" s="70">
        <v>-1327468708.4200001</v>
      </c>
      <c r="K469" s="62"/>
      <c r="L469" s="70">
        <v>-1317428916.6499996</v>
      </c>
    </row>
    <row r="470" spans="3:12" s="8" customFormat="1" ht="14.65" customHeight="1" x14ac:dyDescent="0.2">
      <c r="C470" s="58"/>
      <c r="D470" s="59"/>
      <c r="E470" s="59"/>
      <c r="F470" s="59" t="s">
        <v>133</v>
      </c>
      <c r="G470" s="59"/>
      <c r="H470" s="59"/>
      <c r="I470" s="60"/>
      <c r="J470" s="70">
        <v>45121767.45000001</v>
      </c>
      <c r="K470" s="62"/>
      <c r="L470" s="70">
        <v>44633951.399999991</v>
      </c>
    </row>
    <row r="471" spans="3:12" s="8" customFormat="1" ht="14.65" customHeight="1" x14ac:dyDescent="0.2">
      <c r="C471" s="58"/>
      <c r="D471" s="59"/>
      <c r="E471" s="59"/>
      <c r="F471" s="59" t="s">
        <v>175</v>
      </c>
      <c r="G471" s="59"/>
      <c r="H471" s="59"/>
      <c r="I471" s="60"/>
      <c r="J471" s="70">
        <v>-835632.66999999993</v>
      </c>
      <c r="K471" s="62"/>
      <c r="L471" s="70">
        <v>-378420.07</v>
      </c>
    </row>
    <row r="472" spans="3:12" s="8" customFormat="1" ht="14.65" customHeight="1" x14ac:dyDescent="0.2">
      <c r="C472" s="58" t="s">
        <v>135</v>
      </c>
      <c r="D472" s="59"/>
      <c r="E472" s="59"/>
      <c r="F472" s="59"/>
      <c r="G472" s="59"/>
      <c r="H472" s="59"/>
      <c r="I472" s="60"/>
      <c r="J472" s="61">
        <v>-1283182573.6400001</v>
      </c>
      <c r="K472" s="62"/>
      <c r="L472" s="61">
        <v>-1273173385.3199997</v>
      </c>
    </row>
    <row r="473" spans="3:12" s="8" customFormat="1" ht="14.65" customHeight="1" x14ac:dyDescent="0.2">
      <c r="C473" s="58"/>
      <c r="D473" s="59"/>
      <c r="E473" s="59"/>
      <c r="F473" s="59" t="s">
        <v>176</v>
      </c>
      <c r="G473" s="59"/>
      <c r="H473" s="59"/>
      <c r="I473" s="60"/>
      <c r="J473" s="70">
        <v>-11902981.58</v>
      </c>
      <c r="K473" s="62"/>
      <c r="L473" s="70">
        <v>-12326744.199999999</v>
      </c>
    </row>
    <row r="474" spans="3:12" s="8" customFormat="1" ht="14.65" customHeight="1" x14ac:dyDescent="0.2">
      <c r="C474" s="58"/>
      <c r="D474" s="59"/>
      <c r="E474" s="59"/>
      <c r="F474" s="59" t="s">
        <v>136</v>
      </c>
      <c r="G474" s="59"/>
      <c r="H474" s="59"/>
      <c r="I474" s="60"/>
      <c r="J474" s="70">
        <v>-3269090.6</v>
      </c>
      <c r="K474" s="62"/>
      <c r="L474" s="70">
        <v>-2869081.65</v>
      </c>
    </row>
    <row r="475" spans="3:12" s="8" customFormat="1" ht="14.65" customHeight="1" x14ac:dyDescent="0.2">
      <c r="C475" s="58"/>
      <c r="D475" s="59"/>
      <c r="E475" s="59"/>
      <c r="F475" s="59" t="s">
        <v>137</v>
      </c>
      <c r="G475" s="59"/>
      <c r="H475" s="59"/>
      <c r="I475" s="60"/>
      <c r="J475" s="70">
        <v>-11550450.460000001</v>
      </c>
      <c r="K475" s="62"/>
      <c r="L475" s="70">
        <v>-10273413.41</v>
      </c>
    </row>
    <row r="476" spans="3:12" s="8" customFormat="1" ht="14.65" customHeight="1" x14ac:dyDescent="0.2">
      <c r="C476" s="58"/>
      <c r="D476" s="59"/>
      <c r="E476" s="59"/>
      <c r="F476" s="59" t="s">
        <v>177</v>
      </c>
      <c r="G476" s="59"/>
      <c r="H476" s="59"/>
      <c r="I476" s="60"/>
      <c r="J476" s="70">
        <v>731050.9</v>
      </c>
      <c r="K476" s="62"/>
      <c r="L476" s="70">
        <v>210243.69999999998</v>
      </c>
    </row>
    <row r="477" spans="3:12" s="8" customFormat="1" ht="14.65" customHeight="1" x14ac:dyDescent="0.2">
      <c r="C477" s="58"/>
      <c r="D477" s="59"/>
      <c r="E477" s="59"/>
      <c r="F477" s="59" t="s">
        <v>138</v>
      </c>
      <c r="G477" s="59"/>
      <c r="H477" s="59"/>
      <c r="I477" s="60"/>
      <c r="J477" s="70">
        <v>-107145016.42999999</v>
      </c>
      <c r="K477" s="62"/>
      <c r="L477" s="70">
        <v>-97000226.589999989</v>
      </c>
    </row>
    <row r="478" spans="3:12" s="8" customFormat="1" ht="14.65" customHeight="1" x14ac:dyDescent="0.2">
      <c r="C478" s="58"/>
      <c r="D478" s="59"/>
      <c r="E478" s="59"/>
      <c r="F478" s="59" t="s">
        <v>195</v>
      </c>
      <c r="G478" s="59"/>
      <c r="H478" s="59"/>
      <c r="I478" s="60"/>
      <c r="J478" s="70">
        <v>-5935665.7300000004</v>
      </c>
      <c r="K478" s="62"/>
      <c r="L478" s="70">
        <v>65898357.909999996</v>
      </c>
    </row>
    <row r="479" spans="3:12" ht="15" x14ac:dyDescent="0.2">
      <c r="C479" s="58"/>
      <c r="D479" s="59"/>
      <c r="E479" s="59"/>
      <c r="F479" s="59" t="s">
        <v>196</v>
      </c>
      <c r="G479" s="59"/>
      <c r="H479" s="59"/>
      <c r="I479" s="60"/>
      <c r="J479" s="70">
        <v>-35948181.949999996</v>
      </c>
      <c r="K479" s="62"/>
      <c r="L479" s="70">
        <v>-41929151.800000004</v>
      </c>
    </row>
    <row r="480" spans="3:12" ht="15" x14ac:dyDescent="0.2">
      <c r="C480" s="58" t="s">
        <v>141</v>
      </c>
      <c r="D480" s="59"/>
      <c r="E480" s="59"/>
      <c r="F480" s="59"/>
      <c r="G480" s="59"/>
      <c r="H480" s="59"/>
      <c r="I480" s="60"/>
      <c r="J480" s="61">
        <v>-1458202909.4899995</v>
      </c>
      <c r="K480" s="62"/>
      <c r="L480" s="61">
        <v>-1371463401.3599994</v>
      </c>
    </row>
    <row r="481" spans="3:12" ht="15" x14ac:dyDescent="0.2">
      <c r="C481" s="58" t="s">
        <v>142</v>
      </c>
      <c r="D481" s="59"/>
      <c r="E481" s="59"/>
      <c r="F481" s="59"/>
      <c r="G481" s="59"/>
      <c r="H481" s="59"/>
      <c r="I481" s="60"/>
      <c r="J481" s="61">
        <v>228133646.09000021</v>
      </c>
      <c r="K481" s="62"/>
      <c r="L481" s="61">
        <v>249139681.21000135</v>
      </c>
    </row>
    <row r="482" spans="3:12" ht="15" x14ac:dyDescent="0.2">
      <c r="C482" s="58"/>
      <c r="D482" s="59"/>
      <c r="E482" s="59"/>
      <c r="F482" s="59" t="s">
        <v>143</v>
      </c>
      <c r="G482" s="59"/>
      <c r="H482" s="59"/>
      <c r="I482" s="60"/>
      <c r="J482" s="70">
        <v>-93023440.789999992</v>
      </c>
      <c r="K482" s="62"/>
      <c r="L482" s="70">
        <v>-99062643.390000015</v>
      </c>
    </row>
    <row r="483" spans="3:12" ht="15" x14ac:dyDescent="0.2">
      <c r="C483" s="58"/>
      <c r="D483" s="59"/>
      <c r="E483" s="59"/>
      <c r="F483" s="59" t="s">
        <v>186</v>
      </c>
      <c r="G483" s="59"/>
      <c r="H483" s="59"/>
      <c r="I483" s="60"/>
      <c r="J483" s="70">
        <v>-8318923.3700000001</v>
      </c>
      <c r="K483" s="62"/>
      <c r="L483" s="70">
        <v>-9901105.4199999981</v>
      </c>
    </row>
    <row r="484" spans="3:12" ht="15" x14ac:dyDescent="0.2">
      <c r="C484" s="58"/>
      <c r="D484" s="59"/>
      <c r="E484" s="59"/>
      <c r="F484" s="59" t="s">
        <v>144</v>
      </c>
      <c r="G484" s="59"/>
      <c r="H484" s="59"/>
      <c r="I484" s="60"/>
      <c r="J484" s="70">
        <v>-54798965.05999998</v>
      </c>
      <c r="K484" s="62"/>
      <c r="L484" s="70">
        <v>-34578976.719999999</v>
      </c>
    </row>
    <row r="485" spans="3:12" ht="15" x14ac:dyDescent="0.2">
      <c r="C485" s="58"/>
      <c r="D485" s="59"/>
      <c r="E485" s="59"/>
      <c r="F485" s="59" t="s">
        <v>145</v>
      </c>
      <c r="G485" s="59"/>
      <c r="H485" s="59"/>
      <c r="I485" s="60"/>
      <c r="J485" s="70">
        <v>-8688782.5500000007</v>
      </c>
      <c r="K485" s="62"/>
      <c r="L485" s="70">
        <v>-8914759.9799999986</v>
      </c>
    </row>
    <row r="486" spans="3:12" ht="15" x14ac:dyDescent="0.2">
      <c r="C486" s="58"/>
      <c r="D486" s="59"/>
      <c r="E486" s="59"/>
      <c r="F486" s="59" t="s">
        <v>146</v>
      </c>
      <c r="G486" s="59"/>
      <c r="H486" s="59"/>
      <c r="I486" s="60"/>
      <c r="J486" s="70">
        <v>-47765949.679999992</v>
      </c>
      <c r="K486" s="62"/>
      <c r="L486" s="70">
        <v>-45981347.289999999</v>
      </c>
    </row>
    <row r="487" spans="3:12" ht="15" x14ac:dyDescent="0.2">
      <c r="C487" s="58"/>
      <c r="D487" s="59"/>
      <c r="E487" s="59"/>
      <c r="F487" s="59" t="s">
        <v>147</v>
      </c>
      <c r="G487" s="59"/>
      <c r="H487" s="59"/>
      <c r="I487" s="60"/>
      <c r="J487" s="70">
        <v>-3134926.4699999997</v>
      </c>
      <c r="K487" s="62"/>
      <c r="L487" s="70">
        <v>-3774126.61</v>
      </c>
    </row>
    <row r="488" spans="3:12" ht="15" x14ac:dyDescent="0.2">
      <c r="C488" s="58" t="s">
        <v>148</v>
      </c>
      <c r="D488" s="59"/>
      <c r="E488" s="59"/>
      <c r="F488" s="59"/>
      <c r="G488" s="59"/>
      <c r="H488" s="59"/>
      <c r="I488" s="60"/>
      <c r="J488" s="61">
        <v>-215730987.92000005</v>
      </c>
      <c r="K488" s="62"/>
      <c r="L488" s="61">
        <v>-202212959.40999997</v>
      </c>
    </row>
    <row r="489" spans="3:12" ht="15" x14ac:dyDescent="0.2">
      <c r="C489" s="58" t="s">
        <v>149</v>
      </c>
      <c r="D489" s="59"/>
      <c r="E489" s="59"/>
      <c r="F489" s="59"/>
      <c r="G489" s="59"/>
      <c r="H489" s="59"/>
      <c r="I489" s="60"/>
      <c r="J489" s="61">
        <v>-1673933897.4099996</v>
      </c>
      <c r="K489" s="62"/>
      <c r="L489" s="61">
        <v>-1573676360.7699993</v>
      </c>
    </row>
    <row r="490" spans="3:12" ht="15" x14ac:dyDescent="0.2">
      <c r="C490" s="58" t="s">
        <v>150</v>
      </c>
      <c r="D490" s="59"/>
      <c r="E490" s="59"/>
      <c r="F490" s="59"/>
      <c r="G490" s="59"/>
      <c r="H490" s="59"/>
      <c r="I490" s="60"/>
      <c r="J490" s="61">
        <v>12402658.170000173</v>
      </c>
      <c r="K490" s="62"/>
      <c r="L490" s="61">
        <v>46926721.800001368</v>
      </c>
    </row>
    <row r="491" spans="3:12" ht="15" x14ac:dyDescent="0.2">
      <c r="C491" s="58"/>
      <c r="D491" s="59"/>
      <c r="E491" s="59"/>
      <c r="F491" s="59" t="s">
        <v>178</v>
      </c>
      <c r="G491" s="59"/>
      <c r="H491" s="59"/>
      <c r="I491" s="60"/>
      <c r="J491" s="70">
        <v>3817098.32</v>
      </c>
      <c r="K491" s="62"/>
      <c r="L491" s="70">
        <v>710918.49</v>
      </c>
    </row>
    <row r="492" spans="3:12" ht="15" x14ac:dyDescent="0.2">
      <c r="C492" s="58"/>
      <c r="D492" s="59"/>
      <c r="E492" s="59"/>
      <c r="F492" s="59" t="s">
        <v>197</v>
      </c>
      <c r="G492" s="59"/>
      <c r="H492" s="59"/>
      <c r="I492" s="60"/>
      <c r="J492" s="70">
        <v>-121186.98</v>
      </c>
      <c r="K492" s="62"/>
      <c r="L492" s="70">
        <v>-267967.89</v>
      </c>
    </row>
    <row r="493" spans="3:12" ht="15" x14ac:dyDescent="0.2">
      <c r="C493" s="58"/>
      <c r="D493" s="59"/>
      <c r="E493" s="59"/>
      <c r="F493" s="59" t="s">
        <v>179</v>
      </c>
      <c r="G493" s="59"/>
      <c r="H493" s="59"/>
      <c r="I493" s="60"/>
      <c r="J493" s="70">
        <v>39372483.410000004</v>
      </c>
      <c r="K493" s="62"/>
      <c r="L493" s="70">
        <v>-8406476.0499999989</v>
      </c>
    </row>
    <row r="494" spans="3:12" ht="15" x14ac:dyDescent="0.2">
      <c r="C494" s="58" t="s">
        <v>154</v>
      </c>
      <c r="D494" s="59"/>
      <c r="E494" s="59"/>
      <c r="F494" s="59"/>
      <c r="G494" s="59"/>
      <c r="H494" s="59"/>
      <c r="I494" s="60"/>
      <c r="J494" s="61">
        <v>43068394.749999993</v>
      </c>
      <c r="K494" s="62"/>
      <c r="L494" s="61">
        <v>-7963525.4499999993</v>
      </c>
    </row>
    <row r="495" spans="3:12" ht="15" x14ac:dyDescent="0.2">
      <c r="C495" s="58"/>
      <c r="D495" s="59"/>
      <c r="E495" s="59"/>
      <c r="F495" s="59" t="s">
        <v>192</v>
      </c>
      <c r="G495" s="59"/>
      <c r="H495" s="59"/>
      <c r="I495" s="60"/>
      <c r="J495" s="70">
        <v>-3099.5</v>
      </c>
      <c r="K495" s="62"/>
      <c r="L495" s="70">
        <v>3270149.31</v>
      </c>
    </row>
    <row r="496" spans="3:12" ht="15" x14ac:dyDescent="0.2">
      <c r="C496" s="58"/>
      <c r="D496" s="59"/>
      <c r="E496" s="59"/>
      <c r="F496" s="59" t="s">
        <v>187</v>
      </c>
      <c r="G496" s="59"/>
      <c r="H496" s="59"/>
      <c r="I496" s="60"/>
      <c r="J496" s="70">
        <v>-305658.55</v>
      </c>
      <c r="K496" s="62"/>
      <c r="L496" s="70">
        <v>-348061.6</v>
      </c>
    </row>
    <row r="497" spans="3:12" ht="15" x14ac:dyDescent="0.2">
      <c r="C497" s="58"/>
      <c r="D497" s="59"/>
      <c r="E497" s="59"/>
      <c r="F497" s="59" t="s">
        <v>180</v>
      </c>
      <c r="G497" s="59"/>
      <c r="H497" s="59"/>
      <c r="I497" s="60"/>
      <c r="J497" s="70">
        <v>-20558509.710000001</v>
      </c>
      <c r="K497" s="62"/>
      <c r="L497" s="70">
        <v>-2377545.04</v>
      </c>
    </row>
    <row r="498" spans="3:12" ht="15" x14ac:dyDescent="0.2">
      <c r="C498" s="58"/>
      <c r="D498" s="59"/>
      <c r="E498" s="59"/>
      <c r="F498" s="59" t="s">
        <v>210</v>
      </c>
      <c r="G498" s="59"/>
      <c r="H498" s="59"/>
      <c r="I498" s="60"/>
      <c r="J498" s="70">
        <v>-50000</v>
      </c>
      <c r="K498" s="62"/>
      <c r="L498" s="70">
        <v>-16200</v>
      </c>
    </row>
    <row r="499" spans="3:12" ht="15" x14ac:dyDescent="0.2">
      <c r="C499" s="58" t="s">
        <v>181</v>
      </c>
      <c r="D499" s="59"/>
      <c r="E499" s="59"/>
      <c r="F499" s="59"/>
      <c r="G499" s="59"/>
      <c r="H499" s="59"/>
      <c r="I499" s="60"/>
      <c r="J499" s="61">
        <v>22151126.989999991</v>
      </c>
      <c r="K499" s="62"/>
      <c r="L499" s="61">
        <v>-7435182.7799999993</v>
      </c>
    </row>
    <row r="500" spans="3:12" ht="15" x14ac:dyDescent="0.2">
      <c r="C500" s="58" t="s">
        <v>182</v>
      </c>
      <c r="D500" s="59"/>
      <c r="E500" s="59"/>
      <c r="F500" s="59"/>
      <c r="G500" s="59"/>
      <c r="H500" s="59"/>
      <c r="I500" s="60"/>
      <c r="J500" s="61">
        <v>34553785.160000168</v>
      </c>
      <c r="K500" s="62"/>
      <c r="L500" s="61">
        <v>39491539.020001367</v>
      </c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0</v>
      </c>
      <c r="K8" s="62"/>
      <c r="L8" s="61">
        <v>255303372.28999999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0</v>
      </c>
      <c r="K9" s="62"/>
      <c r="L9" s="70">
        <v>183049828.59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0</v>
      </c>
      <c r="K10" s="62"/>
      <c r="L10" s="70">
        <v>183049828.59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93</v>
      </c>
      <c r="E11" s="59"/>
      <c r="F11" s="59"/>
      <c r="G11" s="59"/>
      <c r="H11" s="59"/>
      <c r="I11" s="60"/>
      <c r="J11" s="70">
        <v>0</v>
      </c>
      <c r="K11" s="62"/>
      <c r="L11" s="70">
        <v>5844850.1099999994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94</v>
      </c>
      <c r="E12" s="59"/>
      <c r="F12" s="59"/>
      <c r="G12" s="59"/>
      <c r="H12" s="59"/>
      <c r="I12" s="60"/>
      <c r="J12" s="70">
        <v>0</v>
      </c>
      <c r="K12" s="62"/>
      <c r="L12" s="70">
        <v>45916403.450000003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95</v>
      </c>
      <c r="F13" s="59"/>
      <c r="G13" s="59"/>
      <c r="H13" s="59"/>
      <c r="I13" s="60"/>
      <c r="J13" s="70">
        <v>0</v>
      </c>
      <c r="K13" s="62"/>
      <c r="L13" s="70">
        <v>36145366.920000002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165</v>
      </c>
      <c r="F14" s="59"/>
      <c r="G14" s="59"/>
      <c r="H14" s="59"/>
      <c r="I14" s="60"/>
      <c r="J14" s="70">
        <v>0</v>
      </c>
      <c r="K14" s="62"/>
      <c r="L14" s="70">
        <v>23825.1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96</v>
      </c>
      <c r="F15" s="59"/>
      <c r="G15" s="59"/>
      <c r="H15" s="59"/>
      <c r="I15" s="60"/>
      <c r="J15" s="70">
        <v>0</v>
      </c>
      <c r="K15" s="62"/>
      <c r="L15" s="70">
        <v>8839476.8300000001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/>
      <c r="E16" s="59" t="s">
        <v>97</v>
      </c>
      <c r="F16" s="59"/>
      <c r="G16" s="59"/>
      <c r="H16" s="59"/>
      <c r="I16" s="60"/>
      <c r="J16" s="70">
        <v>0</v>
      </c>
      <c r="K16" s="62"/>
      <c r="L16" s="70">
        <v>907734.6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98</v>
      </c>
      <c r="E17" s="59"/>
      <c r="F17" s="59"/>
      <c r="G17" s="59"/>
      <c r="H17" s="59"/>
      <c r="I17" s="60"/>
      <c r="J17" s="70">
        <v>0</v>
      </c>
      <c r="K17" s="62"/>
      <c r="L17" s="70">
        <v>18003729.510000002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 t="s">
        <v>99</v>
      </c>
      <c r="E18" s="59"/>
      <c r="F18" s="59"/>
      <c r="G18" s="59"/>
      <c r="H18" s="59"/>
      <c r="I18" s="60"/>
      <c r="J18" s="70">
        <v>0</v>
      </c>
      <c r="K18" s="62"/>
      <c r="L18" s="70">
        <v>2488560.63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 t="s">
        <v>100</v>
      </c>
      <c r="D19" s="59"/>
      <c r="E19" s="59"/>
      <c r="F19" s="59"/>
      <c r="G19" s="59"/>
      <c r="H19" s="59"/>
      <c r="I19" s="60"/>
      <c r="J19" s="61">
        <v>0</v>
      </c>
      <c r="K19" s="62"/>
      <c r="L19" s="61">
        <v>255303372.29000002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 t="s">
        <v>101</v>
      </c>
      <c r="E20" s="59"/>
      <c r="F20" s="59"/>
      <c r="G20" s="59"/>
      <c r="H20" s="59"/>
      <c r="I20" s="60"/>
      <c r="J20" s="70">
        <v>0</v>
      </c>
      <c r="K20" s="62"/>
      <c r="L20" s="70">
        <v>106836255.54000001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102</v>
      </c>
      <c r="F21" s="59"/>
      <c r="G21" s="59"/>
      <c r="H21" s="59"/>
      <c r="I21" s="60"/>
      <c r="J21" s="70">
        <v>0</v>
      </c>
      <c r="K21" s="62"/>
      <c r="L21" s="70">
        <v>100000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 t="s">
        <v>103</v>
      </c>
      <c r="F22" s="59"/>
      <c r="G22" s="59"/>
      <c r="H22" s="59"/>
      <c r="I22" s="60"/>
      <c r="J22" s="70">
        <v>0</v>
      </c>
      <c r="K22" s="62"/>
      <c r="L22" s="70">
        <v>106736255.54000001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104</v>
      </c>
      <c r="G23" s="59"/>
      <c r="H23" s="59"/>
      <c r="I23" s="60"/>
      <c r="J23" s="70">
        <v>0</v>
      </c>
      <c r="K23" s="62"/>
      <c r="L23" s="70">
        <v>105473169.12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105</v>
      </c>
      <c r="G24" s="59"/>
      <c r="H24" s="59"/>
      <c r="I24" s="60"/>
      <c r="J24" s="70">
        <v>0</v>
      </c>
      <c r="K24" s="62"/>
      <c r="L24" s="70">
        <v>924563.3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/>
      <c r="F25" s="59" t="s">
        <v>106</v>
      </c>
      <c r="G25" s="59"/>
      <c r="H25" s="59"/>
      <c r="I25" s="60"/>
      <c r="J25" s="70">
        <v>0</v>
      </c>
      <c r="K25" s="62"/>
      <c r="L25" s="70">
        <v>338523.12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 t="s">
        <v>109</v>
      </c>
      <c r="E26" s="59"/>
      <c r="F26" s="59"/>
      <c r="G26" s="59"/>
      <c r="H26" s="59"/>
      <c r="I26" s="60"/>
      <c r="J26" s="70">
        <v>0</v>
      </c>
      <c r="K26" s="62"/>
      <c r="L26" s="70">
        <v>148467116.74999997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 t="s">
        <v>110</v>
      </c>
      <c r="F27" s="59"/>
      <c r="G27" s="59"/>
      <c r="H27" s="59"/>
      <c r="I27" s="60"/>
      <c r="J27" s="70">
        <v>0</v>
      </c>
      <c r="K27" s="62"/>
      <c r="L27" s="70">
        <v>91403789.549999997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111</v>
      </c>
      <c r="G28" s="59"/>
      <c r="H28" s="59"/>
      <c r="I28" s="60"/>
      <c r="J28" s="70">
        <v>0</v>
      </c>
      <c r="K28" s="62"/>
      <c r="L28" s="70">
        <v>112410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113</v>
      </c>
      <c r="G29" s="59"/>
      <c r="H29" s="59"/>
      <c r="I29" s="60"/>
      <c r="J29" s="70">
        <v>0</v>
      </c>
      <c r="K29" s="62"/>
      <c r="L29" s="70">
        <v>91014487.549999997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114</v>
      </c>
      <c r="G30" s="59"/>
      <c r="H30" s="59"/>
      <c r="I30" s="60"/>
      <c r="J30" s="70">
        <v>0</v>
      </c>
      <c r="K30" s="62"/>
      <c r="L30" s="70">
        <v>276892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116</v>
      </c>
      <c r="F31" s="59"/>
      <c r="G31" s="59"/>
      <c r="H31" s="59"/>
      <c r="I31" s="60"/>
      <c r="J31" s="70">
        <v>0</v>
      </c>
      <c r="K31" s="62"/>
      <c r="L31" s="70">
        <v>2490053.52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171</v>
      </c>
      <c r="F32" s="59"/>
      <c r="G32" s="59"/>
      <c r="H32" s="59"/>
      <c r="I32" s="60"/>
      <c r="J32" s="70">
        <v>0</v>
      </c>
      <c r="K32" s="62"/>
      <c r="L32" s="70">
        <v>12966794.1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172</v>
      </c>
      <c r="F33" s="59"/>
      <c r="G33" s="59"/>
      <c r="H33" s="59"/>
      <c r="I33" s="60"/>
      <c r="J33" s="70">
        <v>0</v>
      </c>
      <c r="K33" s="62"/>
      <c r="L33" s="70">
        <v>8998562.9199999999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119</v>
      </c>
      <c r="F34" s="59"/>
      <c r="G34" s="59"/>
      <c r="H34" s="59"/>
      <c r="I34" s="60"/>
      <c r="J34" s="70">
        <v>0</v>
      </c>
      <c r="K34" s="62"/>
      <c r="L34" s="70">
        <v>6428061.8499999996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120</v>
      </c>
      <c r="F35" s="59"/>
      <c r="G35" s="59"/>
      <c r="H35" s="59"/>
      <c r="I35" s="60"/>
      <c r="J35" s="70">
        <v>0</v>
      </c>
      <c r="K35" s="62"/>
      <c r="L35" s="70">
        <v>-248257.55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121</v>
      </c>
      <c r="F36" s="59"/>
      <c r="G36" s="59"/>
      <c r="H36" s="59"/>
      <c r="I36" s="60"/>
      <c r="J36" s="70">
        <v>0</v>
      </c>
      <c r="K36" s="62"/>
      <c r="L36" s="70">
        <v>24014473.649999999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122</v>
      </c>
      <c r="F37" s="59"/>
      <c r="G37" s="59"/>
      <c r="H37" s="59"/>
      <c r="I37" s="60"/>
      <c r="J37" s="70">
        <v>0</v>
      </c>
      <c r="K37" s="62"/>
      <c r="L37" s="70">
        <v>2413638.71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8"/>
      <c r="D38" s="59"/>
      <c r="E38" s="59"/>
      <c r="F38" s="59"/>
      <c r="G38" s="59"/>
      <c r="H38" s="59"/>
      <c r="I38" s="60"/>
      <c r="J38" s="70"/>
      <c r="K38" s="62"/>
      <c r="L38" s="70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0</v>
      </c>
      <c r="K160" s="62"/>
      <c r="L160" s="70">
        <v>718118099.23000002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0</v>
      </c>
      <c r="K161" s="62"/>
      <c r="L161" s="70">
        <v>-2008731.56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0</v>
      </c>
      <c r="K162" s="62"/>
      <c r="L162" s="70">
        <v>86144117.599999994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128</v>
      </c>
      <c r="G163" s="59"/>
      <c r="H163" s="59"/>
      <c r="I163" s="60"/>
      <c r="J163" s="70">
        <v>0</v>
      </c>
      <c r="K163" s="62"/>
      <c r="L163" s="70">
        <v>2528.9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129</v>
      </c>
      <c r="G164" s="59"/>
      <c r="H164" s="59"/>
      <c r="I164" s="60"/>
      <c r="J164" s="70">
        <v>0</v>
      </c>
      <c r="K164" s="62"/>
      <c r="L164" s="70">
        <v>-492825.59999999998</v>
      </c>
      <c r="M164" s="8"/>
      <c r="N164" s="8"/>
      <c r="O164" s="8"/>
    </row>
    <row r="165" spans="3:15" ht="15" x14ac:dyDescent="0.2">
      <c r="C165" s="58"/>
      <c r="D165" s="59"/>
      <c r="E165" s="59"/>
      <c r="F165" s="59" t="s">
        <v>130</v>
      </c>
      <c r="G165" s="59"/>
      <c r="H165" s="59"/>
      <c r="I165" s="60"/>
      <c r="J165" s="70">
        <v>0</v>
      </c>
      <c r="K165" s="62"/>
      <c r="L165" s="70">
        <v>-86165848.299999997</v>
      </c>
      <c r="M165" s="8"/>
      <c r="N165" s="8"/>
      <c r="O165" s="8"/>
    </row>
    <row r="166" spans="3:15" ht="15" x14ac:dyDescent="0.2">
      <c r="C166" s="58" t="s">
        <v>131</v>
      </c>
      <c r="D166" s="59"/>
      <c r="E166" s="59"/>
      <c r="F166" s="59"/>
      <c r="G166" s="59"/>
      <c r="H166" s="59"/>
      <c r="I166" s="60"/>
      <c r="J166" s="61">
        <v>0</v>
      </c>
      <c r="K166" s="62"/>
      <c r="L166" s="61">
        <v>715597340.2700001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132</v>
      </c>
      <c r="G167" s="59"/>
      <c r="H167" s="59"/>
      <c r="I167" s="60"/>
      <c r="J167" s="70">
        <v>0</v>
      </c>
      <c r="K167" s="62"/>
      <c r="L167" s="70">
        <v>-741703094.91999996</v>
      </c>
      <c r="M167" s="8"/>
      <c r="N167" s="8"/>
      <c r="O167" s="8"/>
    </row>
    <row r="168" spans="3:15" ht="15" x14ac:dyDescent="0.2">
      <c r="C168" s="58"/>
      <c r="D168" s="59"/>
      <c r="E168" s="59"/>
      <c r="F168" s="59" t="s">
        <v>133</v>
      </c>
      <c r="G168" s="59"/>
      <c r="H168" s="59"/>
      <c r="I168" s="60"/>
      <c r="J168" s="70">
        <v>0</v>
      </c>
      <c r="K168" s="62"/>
      <c r="L168" s="70">
        <v>110260383.09999999</v>
      </c>
      <c r="M168" s="8"/>
      <c r="N168" s="8"/>
      <c r="O168" s="8"/>
    </row>
    <row r="169" spans="3:15" ht="15" x14ac:dyDescent="0.2">
      <c r="C169" s="58"/>
      <c r="D169" s="59"/>
      <c r="E169" s="59"/>
      <c r="F169" s="59" t="s">
        <v>175</v>
      </c>
      <c r="G169" s="59"/>
      <c r="H169" s="59"/>
      <c r="I169" s="60"/>
      <c r="J169" s="70">
        <v>0</v>
      </c>
      <c r="K169" s="62"/>
      <c r="L169" s="70">
        <v>-345973.98</v>
      </c>
      <c r="M169" s="8"/>
      <c r="N169" s="8"/>
      <c r="O169" s="8"/>
    </row>
    <row r="170" spans="3:15" ht="15" x14ac:dyDescent="0.2">
      <c r="C170" s="58" t="s">
        <v>134</v>
      </c>
      <c r="D170" s="59"/>
      <c r="E170" s="59"/>
      <c r="F170" s="59"/>
      <c r="G170" s="59"/>
      <c r="H170" s="59"/>
      <c r="I170" s="60"/>
      <c r="J170" s="61">
        <v>0</v>
      </c>
      <c r="K170" s="62"/>
      <c r="L170" s="61">
        <v>109914409.11999999</v>
      </c>
      <c r="M170" s="8"/>
      <c r="N170" s="8"/>
      <c r="O170" s="8"/>
    </row>
    <row r="171" spans="3:15" ht="15" x14ac:dyDescent="0.2">
      <c r="C171" s="58" t="s">
        <v>135</v>
      </c>
      <c r="D171" s="59"/>
      <c r="E171" s="59"/>
      <c r="F171" s="59"/>
      <c r="G171" s="59"/>
      <c r="H171" s="59"/>
      <c r="I171" s="60"/>
      <c r="J171" s="61">
        <v>0</v>
      </c>
      <c r="K171" s="62"/>
      <c r="L171" s="61">
        <v>-631788685.79999995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176</v>
      </c>
      <c r="G172" s="59"/>
      <c r="H172" s="59"/>
      <c r="I172" s="60"/>
      <c r="J172" s="70">
        <v>0</v>
      </c>
      <c r="K172" s="62"/>
      <c r="L172" s="70">
        <v>-4441540.2699999996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136</v>
      </c>
      <c r="G173" s="59"/>
      <c r="H173" s="59"/>
      <c r="I173" s="60"/>
      <c r="J173" s="70">
        <v>0</v>
      </c>
      <c r="K173" s="62"/>
      <c r="L173" s="70">
        <v>-334053.86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137</v>
      </c>
      <c r="G174" s="59"/>
      <c r="H174" s="59"/>
      <c r="I174" s="60"/>
      <c r="J174" s="70">
        <v>0</v>
      </c>
      <c r="K174" s="62"/>
      <c r="L174" s="70">
        <v>-689135.92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138</v>
      </c>
      <c r="G175" s="59"/>
      <c r="H175" s="59"/>
      <c r="I175" s="60"/>
      <c r="J175" s="70">
        <v>0</v>
      </c>
      <c r="K175" s="62"/>
      <c r="L175" s="70">
        <v>14240362.449999999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139</v>
      </c>
      <c r="G176" s="59"/>
      <c r="H176" s="59"/>
      <c r="I176" s="60"/>
      <c r="J176" s="70">
        <v>0</v>
      </c>
      <c r="K176" s="62"/>
      <c r="L176" s="70">
        <v>-71462730</v>
      </c>
      <c r="M176" s="8"/>
      <c r="N176" s="8"/>
      <c r="O176" s="8"/>
    </row>
    <row r="177" spans="3:15" ht="15" x14ac:dyDescent="0.2">
      <c r="C177" s="58"/>
      <c r="D177" s="59"/>
      <c r="E177" s="59"/>
      <c r="F177" s="59" t="s">
        <v>140</v>
      </c>
      <c r="G177" s="59"/>
      <c r="H177" s="59"/>
      <c r="I177" s="60"/>
      <c r="J177" s="70">
        <v>0</v>
      </c>
      <c r="K177" s="62"/>
      <c r="L177" s="70">
        <v>21208125</v>
      </c>
      <c r="M177" s="8"/>
      <c r="N177" s="8"/>
      <c r="O177" s="8"/>
    </row>
    <row r="178" spans="3:15" ht="15" x14ac:dyDescent="0.2">
      <c r="C178" s="58" t="s">
        <v>141</v>
      </c>
      <c r="D178" s="59"/>
      <c r="E178" s="59"/>
      <c r="F178" s="59"/>
      <c r="G178" s="59"/>
      <c r="H178" s="59"/>
      <c r="I178" s="60"/>
      <c r="J178" s="61">
        <v>0</v>
      </c>
      <c r="K178" s="62"/>
      <c r="L178" s="61">
        <v>-673267658.39999986</v>
      </c>
      <c r="M178" s="8"/>
      <c r="N178" s="8"/>
      <c r="O178" s="8"/>
    </row>
    <row r="179" spans="3:15" ht="15" x14ac:dyDescent="0.2">
      <c r="C179" s="58" t="s">
        <v>142</v>
      </c>
      <c r="D179" s="59"/>
      <c r="E179" s="59"/>
      <c r="F179" s="59"/>
      <c r="G179" s="59"/>
      <c r="H179" s="59"/>
      <c r="I179" s="60"/>
      <c r="J179" s="61">
        <v>0</v>
      </c>
      <c r="K179" s="62"/>
      <c r="L179" s="61">
        <v>42329681.870000243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186</v>
      </c>
      <c r="G180" s="59"/>
      <c r="H180" s="59"/>
      <c r="I180" s="60"/>
      <c r="J180" s="70">
        <v>0</v>
      </c>
      <c r="K180" s="62"/>
      <c r="L180" s="70">
        <v>-28139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144</v>
      </c>
      <c r="G181" s="59"/>
      <c r="H181" s="59"/>
      <c r="I181" s="60"/>
      <c r="J181" s="70">
        <v>0</v>
      </c>
      <c r="K181" s="62"/>
      <c r="L181" s="70">
        <v>-36286700.600000001</v>
      </c>
      <c r="M181" s="8"/>
      <c r="N181" s="8"/>
      <c r="O181" s="8"/>
    </row>
    <row r="182" spans="3:15" ht="15" x14ac:dyDescent="0.2">
      <c r="C182" s="58"/>
      <c r="D182" s="59"/>
      <c r="E182" s="59"/>
      <c r="F182" s="59" t="s">
        <v>145</v>
      </c>
      <c r="G182" s="59"/>
      <c r="H182" s="59"/>
      <c r="I182" s="60"/>
      <c r="J182" s="70">
        <v>0</v>
      </c>
      <c r="K182" s="62"/>
      <c r="L182" s="70">
        <v>-1843336.97</v>
      </c>
      <c r="M182" s="8"/>
      <c r="N182" s="8"/>
      <c r="O182" s="8"/>
    </row>
    <row r="183" spans="3:15" ht="15" x14ac:dyDescent="0.2">
      <c r="C183" s="58"/>
      <c r="D183" s="59"/>
      <c r="E183" s="59"/>
      <c r="F183" s="59" t="s">
        <v>146</v>
      </c>
      <c r="G183" s="59"/>
      <c r="H183" s="59"/>
      <c r="I183" s="60"/>
      <c r="J183" s="70">
        <v>0</v>
      </c>
      <c r="K183" s="62"/>
      <c r="L183" s="70">
        <v>-194917.66</v>
      </c>
      <c r="M183" s="8"/>
      <c r="N183" s="8"/>
      <c r="O183" s="8"/>
    </row>
    <row r="184" spans="3:15" ht="15" x14ac:dyDescent="0.2">
      <c r="C184" s="58" t="s">
        <v>148</v>
      </c>
      <c r="D184" s="59"/>
      <c r="E184" s="59"/>
      <c r="F184" s="59"/>
      <c r="G184" s="59"/>
      <c r="H184" s="59"/>
      <c r="I184" s="60"/>
      <c r="J184" s="61">
        <v>0</v>
      </c>
      <c r="K184" s="62"/>
      <c r="L184" s="61">
        <v>-38353094.229999997</v>
      </c>
      <c r="M184" s="8"/>
      <c r="N184" s="8"/>
      <c r="O184" s="8"/>
    </row>
    <row r="185" spans="3:15" ht="15" x14ac:dyDescent="0.2">
      <c r="C185" s="58" t="s">
        <v>149</v>
      </c>
      <c r="D185" s="59"/>
      <c r="E185" s="59"/>
      <c r="F185" s="59"/>
      <c r="G185" s="59"/>
      <c r="H185" s="59"/>
      <c r="I185" s="60"/>
      <c r="J185" s="61">
        <v>0</v>
      </c>
      <c r="K185" s="62"/>
      <c r="L185" s="61">
        <v>-711620752.62999988</v>
      </c>
      <c r="M185" s="8"/>
      <c r="N185" s="8"/>
      <c r="O185" s="8"/>
    </row>
    <row r="186" spans="3:15" ht="15" x14ac:dyDescent="0.2">
      <c r="C186" s="58" t="s">
        <v>150</v>
      </c>
      <c r="D186" s="59"/>
      <c r="E186" s="59"/>
      <c r="F186" s="59"/>
      <c r="G186" s="59"/>
      <c r="H186" s="59"/>
      <c r="I186" s="60"/>
      <c r="J186" s="61">
        <v>0</v>
      </c>
      <c r="K186" s="62"/>
      <c r="L186" s="61">
        <v>3976587.6400002465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151</v>
      </c>
      <c r="G187" s="59"/>
      <c r="H187" s="59"/>
      <c r="I187" s="60"/>
      <c r="J187" s="70">
        <v>0</v>
      </c>
      <c r="K187" s="62"/>
      <c r="L187" s="70">
        <v>973006.46</v>
      </c>
      <c r="M187" s="8"/>
      <c r="N187" s="8"/>
      <c r="O187" s="8"/>
    </row>
    <row r="188" spans="3:15" ht="15" x14ac:dyDescent="0.2">
      <c r="C188" s="58"/>
      <c r="D188" s="59"/>
      <c r="E188" s="59"/>
      <c r="F188" s="59" t="s">
        <v>152</v>
      </c>
      <c r="G188" s="59"/>
      <c r="H188" s="59"/>
      <c r="I188" s="60"/>
      <c r="J188" s="70">
        <v>0</v>
      </c>
      <c r="K188" s="62"/>
      <c r="L188" s="70">
        <v>-149680.39000000001</v>
      </c>
      <c r="M188" s="8"/>
      <c r="N188" s="8"/>
      <c r="O188" s="8"/>
    </row>
    <row r="189" spans="3:15" ht="15" x14ac:dyDescent="0.2">
      <c r="C189" s="58"/>
      <c r="D189" s="59"/>
      <c r="E189" s="59"/>
      <c r="F189" s="59" t="s">
        <v>153</v>
      </c>
      <c r="G189" s="59"/>
      <c r="H189" s="59"/>
      <c r="I189" s="60"/>
      <c r="J189" s="70">
        <v>0</v>
      </c>
      <c r="K189" s="62"/>
      <c r="L189" s="70">
        <v>4118734.25</v>
      </c>
      <c r="M189" s="8"/>
      <c r="N189" s="8"/>
      <c r="O189" s="8"/>
    </row>
    <row r="190" spans="3:15" ht="15" x14ac:dyDescent="0.2">
      <c r="C190" s="58" t="s">
        <v>154</v>
      </c>
      <c r="D190" s="59"/>
      <c r="E190" s="59"/>
      <c r="F190" s="59"/>
      <c r="G190" s="59"/>
      <c r="H190" s="59"/>
      <c r="I190" s="60"/>
      <c r="J190" s="61">
        <v>0</v>
      </c>
      <c r="K190" s="62"/>
      <c r="L190" s="61">
        <v>4942060.32</v>
      </c>
      <c r="M190" s="8"/>
      <c r="N190" s="8"/>
      <c r="O190" s="8"/>
    </row>
    <row r="191" spans="3:15" ht="15" x14ac:dyDescent="0.2">
      <c r="C191" s="58"/>
      <c r="D191" s="59"/>
      <c r="E191" s="59"/>
      <c r="F191" s="59" t="s">
        <v>192</v>
      </c>
      <c r="G191" s="59"/>
      <c r="H191" s="59"/>
      <c r="I191" s="60"/>
      <c r="J191" s="70">
        <v>0</v>
      </c>
      <c r="K191" s="62"/>
      <c r="L191" s="70">
        <v>724.78</v>
      </c>
      <c r="M191" s="8"/>
      <c r="N191" s="8"/>
      <c r="O191" s="8"/>
    </row>
    <row r="192" spans="3:15" ht="15" x14ac:dyDescent="0.2">
      <c r="C192" s="58"/>
      <c r="D192" s="59"/>
      <c r="E192" s="59"/>
      <c r="F192" s="59" t="s">
        <v>187</v>
      </c>
      <c r="G192" s="59"/>
      <c r="H192" s="59"/>
      <c r="I192" s="60"/>
      <c r="J192" s="70">
        <v>0</v>
      </c>
      <c r="K192" s="62"/>
      <c r="L192" s="70">
        <v>-5705.8</v>
      </c>
      <c r="M192" s="8"/>
      <c r="N192" s="8"/>
      <c r="O192" s="8"/>
    </row>
    <row r="193" spans="3:15" ht="15" x14ac:dyDescent="0.2">
      <c r="C193" s="58" t="s">
        <v>155</v>
      </c>
      <c r="D193" s="59"/>
      <c r="E193" s="59"/>
      <c r="F193" s="59"/>
      <c r="G193" s="59"/>
      <c r="H193" s="59"/>
      <c r="I193" s="60"/>
      <c r="J193" s="61">
        <v>0</v>
      </c>
      <c r="K193" s="62"/>
      <c r="L193" s="61">
        <v>4937079.3000000007</v>
      </c>
      <c r="M193" s="8"/>
      <c r="N193" s="8"/>
      <c r="O193" s="8"/>
    </row>
    <row r="194" spans="3:15" ht="15" x14ac:dyDescent="0.2">
      <c r="C194" s="58" t="s">
        <v>156</v>
      </c>
      <c r="D194" s="59"/>
      <c r="E194" s="59"/>
      <c r="F194" s="59"/>
      <c r="G194" s="59"/>
      <c r="H194" s="59"/>
      <c r="I194" s="60"/>
      <c r="J194" s="61">
        <v>0</v>
      </c>
      <c r="K194" s="62"/>
      <c r="L194" s="61">
        <v>8913666.9400002472</v>
      </c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0</v>
      </c>
      <c r="K312" s="62"/>
      <c r="L312" s="70">
        <v>184012.65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0</v>
      </c>
      <c r="K313" s="62"/>
      <c r="L313" s="70">
        <v>-40023.75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0</v>
      </c>
      <c r="K314" s="62"/>
      <c r="L314" s="61">
        <v>143988.9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0</v>
      </c>
      <c r="K315" s="62"/>
      <c r="L315" s="70">
        <v>-181527.5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137</v>
      </c>
      <c r="G316" s="59"/>
      <c r="H316" s="59"/>
      <c r="I316" s="60"/>
      <c r="J316" s="70">
        <v>0</v>
      </c>
      <c r="K316" s="62"/>
      <c r="L316" s="70">
        <v>-71.95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138</v>
      </c>
      <c r="G317" s="59"/>
      <c r="H317" s="59"/>
      <c r="I317" s="60"/>
      <c r="J317" s="70">
        <v>0</v>
      </c>
      <c r="K317" s="62"/>
      <c r="L317" s="70">
        <v>-32414</v>
      </c>
      <c r="M317" s="8"/>
      <c r="N317" s="8"/>
      <c r="O317" s="8"/>
    </row>
    <row r="318" spans="2:15" ht="14.65" customHeight="1" x14ac:dyDescent="0.2">
      <c r="C318" s="58" t="s">
        <v>141</v>
      </c>
      <c r="D318" s="59"/>
      <c r="E318" s="59"/>
      <c r="F318" s="59"/>
      <c r="G318" s="59"/>
      <c r="H318" s="59"/>
      <c r="I318" s="60"/>
      <c r="J318" s="61">
        <v>0</v>
      </c>
      <c r="K318" s="62"/>
      <c r="L318" s="61">
        <v>-214013.45</v>
      </c>
      <c r="M318" s="8"/>
      <c r="N318" s="8"/>
      <c r="O318" s="8"/>
    </row>
    <row r="319" spans="2:15" ht="14.65" customHeight="1" x14ac:dyDescent="0.2">
      <c r="C319" s="58" t="s">
        <v>142</v>
      </c>
      <c r="D319" s="59"/>
      <c r="E319" s="59"/>
      <c r="F319" s="59"/>
      <c r="G319" s="59"/>
      <c r="H319" s="59"/>
      <c r="I319" s="60"/>
      <c r="J319" s="61">
        <v>0</v>
      </c>
      <c r="K319" s="62"/>
      <c r="L319" s="61">
        <v>-70024.550000000017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144</v>
      </c>
      <c r="G320" s="59"/>
      <c r="H320" s="59"/>
      <c r="I320" s="60"/>
      <c r="J320" s="70">
        <v>0</v>
      </c>
      <c r="K320" s="62"/>
      <c r="L320" s="70">
        <v>-21115.82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145</v>
      </c>
      <c r="G321" s="59"/>
      <c r="H321" s="59"/>
      <c r="I321" s="60"/>
      <c r="J321" s="70">
        <v>0</v>
      </c>
      <c r="K321" s="62"/>
      <c r="L321" s="70">
        <v>-1072.6599999999999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146</v>
      </c>
      <c r="G322" s="59"/>
      <c r="H322" s="59"/>
      <c r="I322" s="60"/>
      <c r="J322" s="70">
        <v>0</v>
      </c>
      <c r="K322" s="62"/>
      <c r="L322" s="70">
        <v>-129.80000000000001</v>
      </c>
      <c r="M322" s="8"/>
      <c r="N322" s="8"/>
      <c r="O322" s="8"/>
    </row>
    <row r="323" spans="3:15" ht="14.65" customHeight="1" x14ac:dyDescent="0.2">
      <c r="C323" s="58" t="s">
        <v>148</v>
      </c>
      <c r="D323" s="59"/>
      <c r="E323" s="59"/>
      <c r="F323" s="59"/>
      <c r="G323" s="59"/>
      <c r="H323" s="59"/>
      <c r="I323" s="60"/>
      <c r="J323" s="61">
        <v>0</v>
      </c>
      <c r="K323" s="62"/>
      <c r="L323" s="61">
        <v>-22318.280000000002</v>
      </c>
      <c r="M323" s="8"/>
      <c r="N323" s="8"/>
      <c r="O323" s="8"/>
    </row>
    <row r="324" spans="3:15" ht="14.65" customHeight="1" x14ac:dyDescent="0.2">
      <c r="C324" s="58" t="s">
        <v>149</v>
      </c>
      <c r="D324" s="59"/>
      <c r="E324" s="59"/>
      <c r="F324" s="59"/>
      <c r="G324" s="59"/>
      <c r="H324" s="59"/>
      <c r="I324" s="60"/>
      <c r="J324" s="61">
        <v>0</v>
      </c>
      <c r="K324" s="62"/>
      <c r="L324" s="61">
        <v>-236331.73</v>
      </c>
      <c r="M324" s="8"/>
      <c r="N324" s="8"/>
      <c r="O324" s="8"/>
    </row>
    <row r="325" spans="3:15" ht="14.65" customHeight="1" x14ac:dyDescent="0.2">
      <c r="C325" s="58" t="s">
        <v>150</v>
      </c>
      <c r="D325" s="59"/>
      <c r="E325" s="59"/>
      <c r="F325" s="59"/>
      <c r="G325" s="59"/>
      <c r="H325" s="59"/>
      <c r="I325" s="60"/>
      <c r="J325" s="61">
        <v>0</v>
      </c>
      <c r="K325" s="62"/>
      <c r="L325" s="61">
        <v>-92342.830000000016</v>
      </c>
      <c r="M325" s="8"/>
      <c r="N325" s="8"/>
      <c r="O325" s="8"/>
    </row>
    <row r="326" spans="3:15" ht="14.65" customHeight="1" x14ac:dyDescent="0.2">
      <c r="C326" s="58"/>
      <c r="D326" s="59"/>
      <c r="E326" s="59"/>
      <c r="F326" s="59" t="s">
        <v>153</v>
      </c>
      <c r="G326" s="59"/>
      <c r="H326" s="59"/>
      <c r="I326" s="60"/>
      <c r="J326" s="70">
        <v>0</v>
      </c>
      <c r="K326" s="62"/>
      <c r="L326" s="70">
        <v>828.75</v>
      </c>
      <c r="M326" s="8"/>
      <c r="N326" s="8"/>
      <c r="O326" s="8"/>
    </row>
    <row r="327" spans="3:15" ht="14.65" customHeight="1" x14ac:dyDescent="0.2">
      <c r="C327" s="58" t="s">
        <v>154</v>
      </c>
      <c r="D327" s="59"/>
      <c r="E327" s="59"/>
      <c r="F327" s="59"/>
      <c r="G327" s="59"/>
      <c r="H327" s="59"/>
      <c r="I327" s="60"/>
      <c r="J327" s="61">
        <v>0</v>
      </c>
      <c r="K327" s="62"/>
      <c r="L327" s="61">
        <v>828.75</v>
      </c>
      <c r="M327" s="8"/>
      <c r="N327" s="8"/>
      <c r="O327" s="8"/>
    </row>
    <row r="328" spans="3:15" ht="14.65" customHeight="1" x14ac:dyDescent="0.2">
      <c r="C328" s="58" t="s">
        <v>155</v>
      </c>
      <c r="D328" s="59"/>
      <c r="E328" s="59"/>
      <c r="F328" s="59"/>
      <c r="G328" s="59"/>
      <c r="H328" s="59"/>
      <c r="I328" s="60"/>
      <c r="J328" s="61">
        <v>0</v>
      </c>
      <c r="K328" s="62"/>
      <c r="L328" s="61">
        <v>828.75</v>
      </c>
      <c r="M328" s="8"/>
      <c r="N328" s="8"/>
      <c r="O328" s="8"/>
    </row>
    <row r="329" spans="3:15" ht="14.65" customHeight="1" x14ac:dyDescent="0.2">
      <c r="C329" s="58" t="s">
        <v>156</v>
      </c>
      <c r="D329" s="59"/>
      <c r="E329" s="59"/>
      <c r="F329" s="59"/>
      <c r="G329" s="59"/>
      <c r="H329" s="59"/>
      <c r="I329" s="60"/>
      <c r="J329" s="61">
        <v>0</v>
      </c>
      <c r="K329" s="62"/>
      <c r="L329" s="61">
        <v>-91514.080000000016</v>
      </c>
      <c r="M329" s="8"/>
      <c r="N329" s="8"/>
      <c r="O329" s="8"/>
    </row>
    <row r="330" spans="3:15" ht="14.65" hidden="1" customHeight="1" x14ac:dyDescent="0.2">
      <c r="C330" s="58"/>
      <c r="D330" s="59"/>
      <c r="E330" s="59"/>
      <c r="F330" s="59"/>
      <c r="G330" s="59"/>
      <c r="H330" s="59"/>
      <c r="I330" s="60"/>
      <c r="J330" s="70"/>
      <c r="K330" s="62"/>
      <c r="L330" s="70"/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354640580.40000004</v>
      </c>
      <c r="K8" s="62"/>
      <c r="L8" s="61">
        <v>338576337.96000004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219534901.83000001</v>
      </c>
      <c r="K9" s="62"/>
      <c r="L9" s="70">
        <v>211406652.81999999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219534901.83000001</v>
      </c>
      <c r="K10" s="62"/>
      <c r="L10" s="70">
        <v>211406652.81999999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93</v>
      </c>
      <c r="E11" s="59"/>
      <c r="F11" s="59"/>
      <c r="G11" s="59"/>
      <c r="H11" s="59"/>
      <c r="I11" s="60"/>
      <c r="J11" s="70">
        <v>4217352.17</v>
      </c>
      <c r="K11" s="62"/>
      <c r="L11" s="70">
        <v>2464243.6100000003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94</v>
      </c>
      <c r="E12" s="59"/>
      <c r="F12" s="59"/>
      <c r="G12" s="59"/>
      <c r="H12" s="59"/>
      <c r="I12" s="60"/>
      <c r="J12" s="70">
        <v>82183148.830000013</v>
      </c>
      <c r="K12" s="62"/>
      <c r="L12" s="70">
        <v>77311862.349999994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95</v>
      </c>
      <c r="F13" s="59"/>
      <c r="G13" s="59"/>
      <c r="H13" s="59"/>
      <c r="I13" s="60"/>
      <c r="J13" s="70">
        <v>78347388.560000002</v>
      </c>
      <c r="K13" s="62"/>
      <c r="L13" s="70">
        <v>73541022.659999996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96</v>
      </c>
      <c r="F14" s="59"/>
      <c r="G14" s="59"/>
      <c r="H14" s="59"/>
      <c r="I14" s="60"/>
      <c r="J14" s="70">
        <v>2154885.77</v>
      </c>
      <c r="K14" s="62"/>
      <c r="L14" s="70">
        <v>2528864.75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/>
      <c r="E15" s="59" t="s">
        <v>97</v>
      </c>
      <c r="F15" s="59"/>
      <c r="G15" s="59"/>
      <c r="H15" s="59"/>
      <c r="I15" s="60"/>
      <c r="J15" s="70">
        <v>1680874.5</v>
      </c>
      <c r="K15" s="62"/>
      <c r="L15" s="70">
        <v>1241974.94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/>
      <c r="D16" s="59" t="s">
        <v>98</v>
      </c>
      <c r="E16" s="59"/>
      <c r="F16" s="59"/>
      <c r="G16" s="59"/>
      <c r="H16" s="59"/>
      <c r="I16" s="60"/>
      <c r="J16" s="70">
        <v>3103957.38</v>
      </c>
      <c r="K16" s="62"/>
      <c r="L16" s="70">
        <v>161959.1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99</v>
      </c>
      <c r="E17" s="59"/>
      <c r="F17" s="59"/>
      <c r="G17" s="59"/>
      <c r="H17" s="59"/>
      <c r="I17" s="60"/>
      <c r="J17" s="70">
        <v>45601220.189999998</v>
      </c>
      <c r="K17" s="62"/>
      <c r="L17" s="70">
        <v>47231620.079999998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 t="s">
        <v>100</v>
      </c>
      <c r="D18" s="59"/>
      <c r="E18" s="59"/>
      <c r="F18" s="59"/>
      <c r="G18" s="59"/>
      <c r="H18" s="59"/>
      <c r="I18" s="60"/>
      <c r="J18" s="61">
        <v>354640580.39999998</v>
      </c>
      <c r="K18" s="62"/>
      <c r="L18" s="61">
        <v>338576337.9600001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 t="s">
        <v>101</v>
      </c>
      <c r="E19" s="59"/>
      <c r="F19" s="59"/>
      <c r="G19" s="59"/>
      <c r="H19" s="59"/>
      <c r="I19" s="60"/>
      <c r="J19" s="70">
        <v>102211604.53</v>
      </c>
      <c r="K19" s="62"/>
      <c r="L19" s="70">
        <v>86986308.290000007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 t="s">
        <v>102</v>
      </c>
      <c r="F20" s="59"/>
      <c r="G20" s="59"/>
      <c r="H20" s="59"/>
      <c r="I20" s="60"/>
      <c r="J20" s="70">
        <v>100000</v>
      </c>
      <c r="K20" s="62"/>
      <c r="L20" s="70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/>
      <c r="E21" s="59" t="s">
        <v>103</v>
      </c>
      <c r="F21" s="59"/>
      <c r="G21" s="59"/>
      <c r="H21" s="59"/>
      <c r="I21" s="60"/>
      <c r="J21" s="70">
        <v>102111604.53</v>
      </c>
      <c r="K21" s="62"/>
      <c r="L21" s="70">
        <v>86886308.290000007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/>
      <c r="F22" s="59" t="s">
        <v>104</v>
      </c>
      <c r="G22" s="59"/>
      <c r="H22" s="59"/>
      <c r="I22" s="60"/>
      <c r="J22" s="70">
        <v>57189501.07</v>
      </c>
      <c r="K22" s="62"/>
      <c r="L22" s="70">
        <v>44476785.640000001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105</v>
      </c>
      <c r="G23" s="59"/>
      <c r="H23" s="59"/>
      <c r="I23" s="60"/>
      <c r="J23" s="70">
        <v>-1900976.53</v>
      </c>
      <c r="K23" s="62"/>
      <c r="L23" s="70">
        <v>-1951055.21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/>
      <c r="F24" s="59" t="s">
        <v>106</v>
      </c>
      <c r="G24" s="59"/>
      <c r="H24" s="59"/>
      <c r="I24" s="60"/>
      <c r="J24" s="70">
        <v>46823079.990000002</v>
      </c>
      <c r="K24" s="62"/>
      <c r="L24" s="70">
        <v>44360577.859999999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 t="s">
        <v>109</v>
      </c>
      <c r="E25" s="59"/>
      <c r="F25" s="59"/>
      <c r="G25" s="59"/>
      <c r="H25" s="59"/>
      <c r="I25" s="60"/>
      <c r="J25" s="70">
        <v>252428975.86999997</v>
      </c>
      <c r="K25" s="62"/>
      <c r="L25" s="70">
        <v>251590029.66999999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 t="s">
        <v>110</v>
      </c>
      <c r="F26" s="59"/>
      <c r="G26" s="59"/>
      <c r="H26" s="59"/>
      <c r="I26" s="60"/>
      <c r="J26" s="70">
        <v>183364000</v>
      </c>
      <c r="K26" s="62"/>
      <c r="L26" s="70">
        <v>176885000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8"/>
      <c r="D27" s="59"/>
      <c r="E27" s="59"/>
      <c r="F27" s="59" t="s">
        <v>111</v>
      </c>
      <c r="G27" s="59"/>
      <c r="H27" s="59"/>
      <c r="I27" s="60"/>
      <c r="J27" s="70">
        <v>390000</v>
      </c>
      <c r="K27" s="62"/>
      <c r="L27" s="70">
        <v>420000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8"/>
      <c r="D28" s="59"/>
      <c r="E28" s="59"/>
      <c r="F28" s="59" t="s">
        <v>112</v>
      </c>
      <c r="G28" s="59"/>
      <c r="H28" s="59"/>
      <c r="I28" s="60"/>
      <c r="J28" s="70">
        <v>474000</v>
      </c>
      <c r="K28" s="62"/>
      <c r="L28" s="70">
        <v>365000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8"/>
      <c r="D29" s="59"/>
      <c r="E29" s="59"/>
      <c r="F29" s="59" t="s">
        <v>113</v>
      </c>
      <c r="G29" s="59"/>
      <c r="H29" s="59"/>
      <c r="I29" s="60"/>
      <c r="J29" s="70">
        <v>182008000</v>
      </c>
      <c r="K29" s="62"/>
      <c r="L29" s="70">
        <v>175585000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8"/>
      <c r="D30" s="59"/>
      <c r="E30" s="59"/>
      <c r="F30" s="59" t="s">
        <v>114</v>
      </c>
      <c r="G30" s="59"/>
      <c r="H30" s="59"/>
      <c r="I30" s="60"/>
      <c r="J30" s="70">
        <v>492000</v>
      </c>
      <c r="K30" s="62"/>
      <c r="L30" s="70">
        <v>515000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8"/>
      <c r="D31" s="59"/>
      <c r="E31" s="59" t="s">
        <v>169</v>
      </c>
      <c r="F31" s="59"/>
      <c r="G31" s="59"/>
      <c r="H31" s="59"/>
      <c r="I31" s="60"/>
      <c r="J31" s="70">
        <v>0</v>
      </c>
      <c r="K31" s="62"/>
      <c r="L31" s="70">
        <v>7557000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8"/>
      <c r="D32" s="59"/>
      <c r="E32" s="59" t="s">
        <v>116</v>
      </c>
      <c r="F32" s="59"/>
      <c r="G32" s="59"/>
      <c r="H32" s="59"/>
      <c r="I32" s="60"/>
      <c r="J32" s="70">
        <v>1106336.71</v>
      </c>
      <c r="K32" s="62"/>
      <c r="L32" s="70">
        <v>777454.61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8"/>
      <c r="D33" s="59"/>
      <c r="E33" s="59" t="s">
        <v>171</v>
      </c>
      <c r="F33" s="59"/>
      <c r="G33" s="59"/>
      <c r="H33" s="59"/>
      <c r="I33" s="60"/>
      <c r="J33" s="70">
        <v>28602.15</v>
      </c>
      <c r="K33" s="62"/>
      <c r="L33" s="70">
        <v>928.7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8"/>
      <c r="D34" s="59"/>
      <c r="E34" s="59" t="s">
        <v>117</v>
      </c>
      <c r="F34" s="59"/>
      <c r="G34" s="59"/>
      <c r="H34" s="59"/>
      <c r="I34" s="60"/>
      <c r="J34" s="70">
        <v>32502717.039999999</v>
      </c>
      <c r="K34" s="62"/>
      <c r="L34" s="70">
        <v>38042415.030000001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8"/>
      <c r="D35" s="59"/>
      <c r="E35" s="59" t="s">
        <v>172</v>
      </c>
      <c r="F35" s="59"/>
      <c r="G35" s="59"/>
      <c r="H35" s="59"/>
      <c r="I35" s="60"/>
      <c r="J35" s="70">
        <v>15847956.42</v>
      </c>
      <c r="K35" s="62"/>
      <c r="L35" s="70">
        <v>1333716.82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8"/>
      <c r="D36" s="59"/>
      <c r="E36" s="59" t="s">
        <v>185</v>
      </c>
      <c r="F36" s="59"/>
      <c r="G36" s="59"/>
      <c r="H36" s="59"/>
      <c r="I36" s="60"/>
      <c r="J36" s="70">
        <v>558245.75</v>
      </c>
      <c r="K36" s="62"/>
      <c r="L36" s="70">
        <v>437864.1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8"/>
      <c r="D37" s="59"/>
      <c r="E37" s="59" t="s">
        <v>119</v>
      </c>
      <c r="F37" s="59"/>
      <c r="G37" s="59"/>
      <c r="H37" s="59"/>
      <c r="I37" s="60"/>
      <c r="J37" s="70">
        <v>9172.23</v>
      </c>
      <c r="K37" s="62"/>
      <c r="L37" s="70">
        <v>29032.53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8"/>
      <c r="D38" s="59"/>
      <c r="E38" s="59" t="s">
        <v>121</v>
      </c>
      <c r="F38" s="59"/>
      <c r="G38" s="59"/>
      <c r="H38" s="59"/>
      <c r="I38" s="60"/>
      <c r="J38" s="70">
        <v>3234903.48</v>
      </c>
      <c r="K38" s="62"/>
      <c r="L38" s="70">
        <v>3364994.66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8"/>
      <c r="D39" s="59"/>
      <c r="E39" s="59" t="s">
        <v>122</v>
      </c>
      <c r="F39" s="59"/>
      <c r="G39" s="59"/>
      <c r="H39" s="59"/>
      <c r="I39" s="60"/>
      <c r="J39" s="70">
        <v>15777042.09</v>
      </c>
      <c r="K39" s="62"/>
      <c r="L39" s="70">
        <v>23161623.219999999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/>
      <c r="D160" s="59"/>
      <c r="E160" s="59"/>
      <c r="F160" s="59" t="s">
        <v>125</v>
      </c>
      <c r="G160" s="59"/>
      <c r="H160" s="59"/>
      <c r="I160" s="60"/>
      <c r="J160" s="70">
        <v>839207803.25</v>
      </c>
      <c r="K160" s="62"/>
      <c r="L160" s="70">
        <v>789140598.23000002</v>
      </c>
      <c r="M160" s="8"/>
      <c r="N160" s="8"/>
      <c r="O160" s="8"/>
    </row>
    <row r="161" spans="3:15" ht="15" x14ac:dyDescent="0.2">
      <c r="C161" s="58"/>
      <c r="D161" s="59"/>
      <c r="E161" s="59"/>
      <c r="F161" s="59" t="s">
        <v>126</v>
      </c>
      <c r="G161" s="59"/>
      <c r="H161" s="59"/>
      <c r="I161" s="60"/>
      <c r="J161" s="70">
        <v>-13173383.16</v>
      </c>
      <c r="K161" s="62"/>
      <c r="L161" s="70">
        <v>-10775113.439999999</v>
      </c>
      <c r="M161" s="8"/>
      <c r="N161" s="8"/>
      <c r="O161" s="8"/>
    </row>
    <row r="162" spans="3:15" ht="15" x14ac:dyDescent="0.2">
      <c r="C162" s="58"/>
      <c r="D162" s="59"/>
      <c r="E162" s="59"/>
      <c r="F162" s="59" t="s">
        <v>127</v>
      </c>
      <c r="G162" s="59"/>
      <c r="H162" s="59"/>
      <c r="I162" s="60"/>
      <c r="J162" s="70">
        <v>145926451.5</v>
      </c>
      <c r="K162" s="62"/>
      <c r="L162" s="70">
        <v>134443771.22999999</v>
      </c>
      <c r="M162" s="8"/>
      <c r="N162" s="8"/>
      <c r="O162" s="8"/>
    </row>
    <row r="163" spans="3:15" ht="15" x14ac:dyDescent="0.2">
      <c r="C163" s="58"/>
      <c r="D163" s="59"/>
      <c r="E163" s="59"/>
      <c r="F163" s="59" t="s">
        <v>129</v>
      </c>
      <c r="G163" s="59"/>
      <c r="H163" s="59"/>
      <c r="I163" s="60"/>
      <c r="J163" s="70">
        <v>-814875.72</v>
      </c>
      <c r="K163" s="62"/>
      <c r="L163" s="70">
        <v>-549524.51</v>
      </c>
      <c r="M163" s="8"/>
      <c r="N163" s="8"/>
      <c r="O163" s="8"/>
    </row>
    <row r="164" spans="3:15" ht="15" x14ac:dyDescent="0.2">
      <c r="C164" s="58"/>
      <c r="D164" s="59"/>
      <c r="E164" s="59"/>
      <c r="F164" s="59" t="s">
        <v>130</v>
      </c>
      <c r="G164" s="59"/>
      <c r="H164" s="59"/>
      <c r="I164" s="60"/>
      <c r="J164" s="70">
        <v>-145926451.5</v>
      </c>
      <c r="K164" s="62"/>
      <c r="L164" s="70">
        <v>-134443771.22999999</v>
      </c>
      <c r="M164" s="8"/>
      <c r="N164" s="8"/>
      <c r="O164" s="8"/>
    </row>
    <row r="165" spans="3:15" ht="15" x14ac:dyDescent="0.2">
      <c r="C165" s="58" t="s">
        <v>131</v>
      </c>
      <c r="D165" s="59"/>
      <c r="E165" s="59"/>
      <c r="F165" s="59"/>
      <c r="G165" s="59"/>
      <c r="H165" s="59"/>
      <c r="I165" s="60"/>
      <c r="J165" s="61">
        <v>825219544.37</v>
      </c>
      <c r="K165" s="62"/>
      <c r="L165" s="61">
        <v>777815960.27999997</v>
      </c>
      <c r="M165" s="8"/>
      <c r="N165" s="8"/>
      <c r="O165" s="8"/>
    </row>
    <row r="166" spans="3:15" ht="15" x14ac:dyDescent="0.2">
      <c r="C166" s="58"/>
      <c r="D166" s="59"/>
      <c r="E166" s="59"/>
      <c r="F166" s="59" t="s">
        <v>132</v>
      </c>
      <c r="G166" s="59"/>
      <c r="H166" s="59"/>
      <c r="I166" s="60"/>
      <c r="J166" s="70">
        <v>-863783807.16999996</v>
      </c>
      <c r="K166" s="62"/>
      <c r="L166" s="70">
        <v>-821612373.04999995</v>
      </c>
      <c r="M166" s="8"/>
      <c r="N166" s="8"/>
      <c r="O166" s="8"/>
    </row>
    <row r="167" spans="3:15" ht="15" x14ac:dyDescent="0.2">
      <c r="C167" s="58"/>
      <c r="D167" s="59"/>
      <c r="E167" s="59"/>
      <c r="F167" s="59" t="s">
        <v>133</v>
      </c>
      <c r="G167" s="59"/>
      <c r="H167" s="59"/>
      <c r="I167" s="60"/>
      <c r="J167" s="70">
        <v>124350602.51000001</v>
      </c>
      <c r="K167" s="62"/>
      <c r="L167" s="70">
        <v>120526140.69</v>
      </c>
      <c r="M167" s="8"/>
      <c r="N167" s="8"/>
      <c r="O167" s="8"/>
    </row>
    <row r="168" spans="3:15" ht="15" x14ac:dyDescent="0.2">
      <c r="C168" s="58" t="s">
        <v>134</v>
      </c>
      <c r="D168" s="59"/>
      <c r="E168" s="59"/>
      <c r="F168" s="59"/>
      <c r="G168" s="59"/>
      <c r="H168" s="59"/>
      <c r="I168" s="60"/>
      <c r="J168" s="61">
        <v>124350602.51000001</v>
      </c>
      <c r="K168" s="62"/>
      <c r="L168" s="61">
        <v>120526140.69</v>
      </c>
      <c r="M168" s="8"/>
      <c r="N168" s="8"/>
      <c r="O168" s="8"/>
    </row>
    <row r="169" spans="3:15" ht="15" x14ac:dyDescent="0.2">
      <c r="C169" s="58" t="s">
        <v>135</v>
      </c>
      <c r="D169" s="59"/>
      <c r="E169" s="59"/>
      <c r="F169" s="59"/>
      <c r="G169" s="59"/>
      <c r="H169" s="59"/>
      <c r="I169" s="60"/>
      <c r="J169" s="61">
        <v>-739433204.65999997</v>
      </c>
      <c r="K169" s="62"/>
      <c r="L169" s="61">
        <v>-701086232.3599999</v>
      </c>
      <c r="M169" s="8"/>
      <c r="N169" s="8"/>
      <c r="O169" s="8"/>
    </row>
    <row r="170" spans="3:15" ht="15" x14ac:dyDescent="0.2">
      <c r="C170" s="58"/>
      <c r="D170" s="59"/>
      <c r="E170" s="59"/>
      <c r="F170" s="59" t="s">
        <v>176</v>
      </c>
      <c r="G170" s="59"/>
      <c r="H170" s="59"/>
      <c r="I170" s="60"/>
      <c r="J170" s="70">
        <v>-1743478.02</v>
      </c>
      <c r="K170" s="62"/>
      <c r="L170" s="70">
        <v>-1788239.95</v>
      </c>
      <c r="M170" s="8"/>
      <c r="N170" s="8"/>
      <c r="O170" s="8"/>
    </row>
    <row r="171" spans="3:15" ht="15" x14ac:dyDescent="0.2">
      <c r="C171" s="58"/>
      <c r="D171" s="59"/>
      <c r="E171" s="59"/>
      <c r="F171" s="59" t="s">
        <v>136</v>
      </c>
      <c r="G171" s="59"/>
      <c r="H171" s="59"/>
      <c r="I171" s="60"/>
      <c r="J171" s="70">
        <v>-1199357.3799999999</v>
      </c>
      <c r="K171" s="62"/>
      <c r="L171" s="70">
        <v>-857716.63</v>
      </c>
      <c r="M171" s="8"/>
      <c r="N171" s="8"/>
      <c r="O171" s="8"/>
    </row>
    <row r="172" spans="3:15" ht="15" x14ac:dyDescent="0.2">
      <c r="C172" s="58"/>
      <c r="D172" s="59"/>
      <c r="E172" s="59"/>
      <c r="F172" s="59" t="s">
        <v>137</v>
      </c>
      <c r="G172" s="59"/>
      <c r="H172" s="59"/>
      <c r="I172" s="60"/>
      <c r="J172" s="70">
        <v>-567056.44999999995</v>
      </c>
      <c r="K172" s="62"/>
      <c r="L172" s="70">
        <v>-513454.18</v>
      </c>
      <c r="M172" s="8"/>
      <c r="N172" s="8"/>
      <c r="O172" s="8"/>
    </row>
    <row r="173" spans="3:15" ht="15" x14ac:dyDescent="0.2">
      <c r="C173" s="58"/>
      <c r="D173" s="59"/>
      <c r="E173" s="59"/>
      <c r="F173" s="59" t="s">
        <v>138</v>
      </c>
      <c r="G173" s="59"/>
      <c r="H173" s="59"/>
      <c r="I173" s="60"/>
      <c r="J173" s="70">
        <v>-6423000</v>
      </c>
      <c r="K173" s="62"/>
      <c r="L173" s="70">
        <v>-13974000</v>
      </c>
      <c r="M173" s="8"/>
      <c r="N173" s="8"/>
      <c r="O173" s="8"/>
    </row>
    <row r="174" spans="3:15" ht="15" x14ac:dyDescent="0.2">
      <c r="C174" s="58"/>
      <c r="D174" s="59"/>
      <c r="E174" s="59"/>
      <c r="F174" s="59" t="s">
        <v>191</v>
      </c>
      <c r="G174" s="59"/>
      <c r="H174" s="59"/>
      <c r="I174" s="60"/>
      <c r="J174" s="70">
        <v>59136</v>
      </c>
      <c r="K174" s="62"/>
      <c r="L174" s="70">
        <v>0</v>
      </c>
      <c r="M174" s="8"/>
      <c r="N174" s="8"/>
      <c r="O174" s="8"/>
    </row>
    <row r="175" spans="3:15" ht="15" x14ac:dyDescent="0.2">
      <c r="C175" s="58"/>
      <c r="D175" s="59"/>
      <c r="E175" s="59"/>
      <c r="F175" s="59" t="s">
        <v>139</v>
      </c>
      <c r="G175" s="59"/>
      <c r="H175" s="59"/>
      <c r="I175" s="60"/>
      <c r="J175" s="70">
        <v>-51470269</v>
      </c>
      <c r="K175" s="62"/>
      <c r="L175" s="70">
        <v>-55186161</v>
      </c>
      <c r="M175" s="8"/>
      <c r="N175" s="8"/>
      <c r="O175" s="8"/>
    </row>
    <row r="176" spans="3:15" ht="15" x14ac:dyDescent="0.2">
      <c r="C176" s="58"/>
      <c r="D176" s="59"/>
      <c r="E176" s="59"/>
      <c r="F176" s="59" t="s">
        <v>140</v>
      </c>
      <c r="G176" s="59"/>
      <c r="H176" s="59"/>
      <c r="I176" s="60"/>
      <c r="J176" s="70">
        <v>7779065</v>
      </c>
      <c r="K176" s="62"/>
      <c r="L176" s="70">
        <v>6253741</v>
      </c>
      <c r="M176" s="8"/>
      <c r="N176" s="8"/>
      <c r="O176" s="8"/>
    </row>
    <row r="177" spans="3:15" ht="15" x14ac:dyDescent="0.2">
      <c r="C177" s="58" t="s">
        <v>141</v>
      </c>
      <c r="D177" s="59"/>
      <c r="E177" s="59"/>
      <c r="F177" s="59"/>
      <c r="G177" s="59"/>
      <c r="H177" s="59"/>
      <c r="I177" s="60"/>
      <c r="J177" s="61">
        <v>-792998164.50999999</v>
      </c>
      <c r="K177" s="62"/>
      <c r="L177" s="61">
        <v>-767152063.11999989</v>
      </c>
      <c r="M177" s="8"/>
      <c r="N177" s="8"/>
      <c r="O177" s="8"/>
    </row>
    <row r="178" spans="3:15" ht="15" x14ac:dyDescent="0.2">
      <c r="C178" s="58" t="s">
        <v>142</v>
      </c>
      <c r="D178" s="59"/>
      <c r="E178" s="59"/>
      <c r="F178" s="59"/>
      <c r="G178" s="59"/>
      <c r="H178" s="59"/>
      <c r="I178" s="60"/>
      <c r="J178" s="61">
        <v>32221379.860000014</v>
      </c>
      <c r="K178" s="62"/>
      <c r="L178" s="61">
        <v>10663897.160000086</v>
      </c>
      <c r="M178" s="8"/>
      <c r="N178" s="8"/>
      <c r="O178" s="8"/>
    </row>
    <row r="179" spans="3:15" ht="15" x14ac:dyDescent="0.2">
      <c r="C179" s="58"/>
      <c r="D179" s="59"/>
      <c r="E179" s="59"/>
      <c r="F179" s="59" t="s">
        <v>144</v>
      </c>
      <c r="G179" s="59"/>
      <c r="H179" s="59"/>
      <c r="I179" s="60"/>
      <c r="J179" s="70">
        <v>-26175626.050000001</v>
      </c>
      <c r="K179" s="62"/>
      <c r="L179" s="70">
        <v>-26207300.960000001</v>
      </c>
      <c r="M179" s="8"/>
      <c r="N179" s="8"/>
      <c r="O179" s="8"/>
    </row>
    <row r="180" spans="3:15" ht="15" x14ac:dyDescent="0.2">
      <c r="C180" s="58"/>
      <c r="D180" s="59"/>
      <c r="E180" s="59"/>
      <c r="F180" s="59" t="s">
        <v>145</v>
      </c>
      <c r="G180" s="59"/>
      <c r="H180" s="59"/>
      <c r="I180" s="60"/>
      <c r="J180" s="70">
        <v>-1707509.11</v>
      </c>
      <c r="K180" s="62"/>
      <c r="L180" s="70">
        <v>-1735465.56</v>
      </c>
      <c r="M180" s="8"/>
      <c r="N180" s="8"/>
      <c r="O180" s="8"/>
    </row>
    <row r="181" spans="3:15" ht="15" x14ac:dyDescent="0.2">
      <c r="C181" s="58"/>
      <c r="D181" s="59"/>
      <c r="E181" s="59"/>
      <c r="F181" s="59" t="s">
        <v>146</v>
      </c>
      <c r="G181" s="59"/>
      <c r="H181" s="59"/>
      <c r="I181" s="60"/>
      <c r="J181" s="70">
        <v>-409509.66</v>
      </c>
      <c r="K181" s="62"/>
      <c r="L181" s="70">
        <v>-477342.96</v>
      </c>
      <c r="M181" s="8"/>
      <c r="N181" s="8"/>
      <c r="O181" s="8"/>
    </row>
    <row r="182" spans="3:15" ht="15" x14ac:dyDescent="0.2">
      <c r="C182" s="58" t="s">
        <v>148</v>
      </c>
      <c r="D182" s="59"/>
      <c r="E182" s="59"/>
      <c r="F182" s="59"/>
      <c r="G182" s="59"/>
      <c r="H182" s="59"/>
      <c r="I182" s="60"/>
      <c r="J182" s="61">
        <v>-28292644.82</v>
      </c>
      <c r="K182" s="62"/>
      <c r="L182" s="61">
        <v>-28420109.48</v>
      </c>
      <c r="M182" s="8"/>
      <c r="N182" s="8"/>
      <c r="O182" s="8"/>
    </row>
    <row r="183" spans="3:15" ht="15" x14ac:dyDescent="0.2">
      <c r="C183" s="58" t="s">
        <v>149</v>
      </c>
      <c r="D183" s="59"/>
      <c r="E183" s="59"/>
      <c r="F183" s="59"/>
      <c r="G183" s="59"/>
      <c r="H183" s="59"/>
      <c r="I183" s="60"/>
      <c r="J183" s="61">
        <v>-821290809.33000004</v>
      </c>
      <c r="K183" s="62"/>
      <c r="L183" s="61">
        <v>-795572172.5999999</v>
      </c>
      <c r="M183" s="8"/>
      <c r="N183" s="8"/>
      <c r="O183" s="8"/>
    </row>
    <row r="184" spans="3:15" ht="15" x14ac:dyDescent="0.2">
      <c r="C184" s="58" t="s">
        <v>150</v>
      </c>
      <c r="D184" s="59"/>
      <c r="E184" s="59"/>
      <c r="F184" s="59"/>
      <c r="G184" s="59"/>
      <c r="H184" s="59"/>
      <c r="I184" s="60"/>
      <c r="J184" s="61">
        <v>3928735.040000014</v>
      </c>
      <c r="K184" s="62"/>
      <c r="L184" s="61">
        <v>-17756212.319999915</v>
      </c>
      <c r="M184" s="8"/>
      <c r="N184" s="8"/>
      <c r="O184" s="8"/>
    </row>
    <row r="185" spans="3:15" ht="15" x14ac:dyDescent="0.2">
      <c r="C185" s="58"/>
      <c r="D185" s="59"/>
      <c r="E185" s="59"/>
      <c r="F185" s="59" t="s">
        <v>151</v>
      </c>
      <c r="G185" s="59"/>
      <c r="H185" s="59"/>
      <c r="I185" s="60"/>
      <c r="J185" s="70">
        <v>780525.53</v>
      </c>
      <c r="K185" s="62"/>
      <c r="L185" s="70">
        <v>59069.33</v>
      </c>
      <c r="M185" s="8"/>
      <c r="N185" s="8"/>
      <c r="O185" s="8"/>
    </row>
    <row r="186" spans="3:15" ht="15" x14ac:dyDescent="0.2">
      <c r="C186" s="58"/>
      <c r="D186" s="59"/>
      <c r="E186" s="59"/>
      <c r="F186" s="59" t="s">
        <v>152</v>
      </c>
      <c r="G186" s="59"/>
      <c r="H186" s="59"/>
      <c r="I186" s="60"/>
      <c r="J186" s="70">
        <v>-604.28</v>
      </c>
      <c r="K186" s="62"/>
      <c r="L186" s="70">
        <v>-10669.45</v>
      </c>
      <c r="M186" s="8"/>
      <c r="N186" s="8"/>
      <c r="O186" s="8"/>
    </row>
    <row r="187" spans="3:15" ht="15" x14ac:dyDescent="0.2">
      <c r="C187" s="58"/>
      <c r="D187" s="59"/>
      <c r="E187" s="59"/>
      <c r="F187" s="59" t="s">
        <v>153</v>
      </c>
      <c r="G187" s="59"/>
      <c r="H187" s="59"/>
      <c r="I187" s="60"/>
      <c r="J187" s="70">
        <v>8004059.1399999997</v>
      </c>
      <c r="K187" s="62"/>
      <c r="L187" s="70">
        <v>3413339.55</v>
      </c>
      <c r="M187" s="8"/>
      <c r="N187" s="8"/>
      <c r="O187" s="8"/>
    </row>
    <row r="188" spans="3:15" ht="15" x14ac:dyDescent="0.2">
      <c r="C188" s="58" t="s">
        <v>154</v>
      </c>
      <c r="D188" s="59"/>
      <c r="E188" s="59"/>
      <c r="F188" s="59"/>
      <c r="G188" s="59"/>
      <c r="H188" s="59"/>
      <c r="I188" s="60"/>
      <c r="J188" s="61">
        <v>8783980.3900000006</v>
      </c>
      <c r="K188" s="62"/>
      <c r="L188" s="61">
        <v>3461739.4299999997</v>
      </c>
      <c r="M188" s="8"/>
      <c r="N188" s="8"/>
      <c r="O188" s="8"/>
    </row>
    <row r="189" spans="3:15" ht="15" x14ac:dyDescent="0.2">
      <c r="C189" s="58" t="s">
        <v>155</v>
      </c>
      <c r="D189" s="59"/>
      <c r="E189" s="59"/>
      <c r="F189" s="59"/>
      <c r="G189" s="59"/>
      <c r="H189" s="59"/>
      <c r="I189" s="60"/>
      <c r="J189" s="61">
        <v>8783980.3900000006</v>
      </c>
      <c r="K189" s="62"/>
      <c r="L189" s="61">
        <v>3461739.4299999997</v>
      </c>
      <c r="M189" s="8"/>
      <c r="N189" s="8"/>
      <c r="O189" s="8"/>
    </row>
    <row r="190" spans="3:15" ht="15" x14ac:dyDescent="0.2">
      <c r="C190" s="58" t="s">
        <v>156</v>
      </c>
      <c r="D190" s="59"/>
      <c r="E190" s="59"/>
      <c r="F190" s="59"/>
      <c r="G190" s="59"/>
      <c r="H190" s="59"/>
      <c r="I190" s="60"/>
      <c r="J190" s="61">
        <v>12712715.430000015</v>
      </c>
      <c r="K190" s="62"/>
      <c r="L190" s="61">
        <v>-14294472.889999915</v>
      </c>
      <c r="M190" s="8"/>
      <c r="N190" s="8"/>
      <c r="O190" s="8"/>
    </row>
    <row r="191" spans="3:15" ht="15" hidden="1" x14ac:dyDescent="0.2">
      <c r="C191" s="58"/>
      <c r="D191" s="59"/>
      <c r="E191" s="59"/>
      <c r="F191" s="59"/>
      <c r="G191" s="59"/>
      <c r="H191" s="59"/>
      <c r="I191" s="60"/>
      <c r="J191" s="70"/>
      <c r="K191" s="62"/>
      <c r="L191" s="70"/>
      <c r="M191" s="8"/>
      <c r="N191" s="8"/>
      <c r="O191" s="8"/>
    </row>
    <row r="192" spans="3:15" ht="15" hidden="1" x14ac:dyDescent="0.2">
      <c r="C192" s="58"/>
      <c r="D192" s="59"/>
      <c r="E192" s="59"/>
      <c r="F192" s="59"/>
      <c r="G192" s="59"/>
      <c r="H192" s="59"/>
      <c r="I192" s="60"/>
      <c r="J192" s="70"/>
      <c r="K192" s="62"/>
      <c r="L192" s="70"/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8894765.2999999989</v>
      </c>
      <c r="K312" s="62"/>
      <c r="L312" s="70">
        <v>7746734.1600000001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81519.91</v>
      </c>
      <c r="K313" s="62"/>
      <c r="L313" s="70">
        <v>108630.03</v>
      </c>
      <c r="M313" s="8"/>
      <c r="N313" s="8"/>
      <c r="O313" s="8"/>
    </row>
    <row r="314" spans="2:15" ht="14.65" customHeight="1" x14ac:dyDescent="0.2">
      <c r="C314" s="58" t="s">
        <v>131</v>
      </c>
      <c r="D314" s="59"/>
      <c r="E314" s="59"/>
      <c r="F314" s="59"/>
      <c r="G314" s="59"/>
      <c r="H314" s="59"/>
      <c r="I314" s="60"/>
      <c r="J314" s="61">
        <v>8976285.209999999</v>
      </c>
      <c r="K314" s="62"/>
      <c r="L314" s="61">
        <v>7855364.1900000004</v>
      </c>
      <c r="M314" s="8"/>
      <c r="N314" s="8"/>
      <c r="O314" s="8"/>
    </row>
    <row r="315" spans="2:15" ht="14.65" customHeight="1" x14ac:dyDescent="0.2">
      <c r="C315" s="58"/>
      <c r="D315" s="59"/>
      <c r="E315" s="59"/>
      <c r="F315" s="59" t="s">
        <v>132</v>
      </c>
      <c r="G315" s="59"/>
      <c r="H315" s="59"/>
      <c r="I315" s="60"/>
      <c r="J315" s="70">
        <v>-6900188.8399999999</v>
      </c>
      <c r="K315" s="62"/>
      <c r="L315" s="70">
        <v>-7675773.0700000003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137</v>
      </c>
      <c r="G316" s="59"/>
      <c r="H316" s="59"/>
      <c r="I316" s="60"/>
      <c r="J316" s="70">
        <v>-47027.14</v>
      </c>
      <c r="K316" s="62"/>
      <c r="L316" s="70">
        <v>-107967.85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138</v>
      </c>
      <c r="G317" s="59"/>
      <c r="H317" s="59"/>
      <c r="I317" s="60"/>
      <c r="J317" s="70">
        <v>-79000</v>
      </c>
      <c r="K317" s="62"/>
      <c r="L317" s="70">
        <v>348000</v>
      </c>
      <c r="M317" s="8"/>
      <c r="N317" s="8"/>
      <c r="O317" s="8"/>
    </row>
    <row r="318" spans="2:15" ht="14.65" customHeight="1" x14ac:dyDescent="0.2">
      <c r="C318" s="58" t="s">
        <v>141</v>
      </c>
      <c r="D318" s="59"/>
      <c r="E318" s="59"/>
      <c r="F318" s="59"/>
      <c r="G318" s="59"/>
      <c r="H318" s="59"/>
      <c r="I318" s="60"/>
      <c r="J318" s="61">
        <v>-7026215.9800000004</v>
      </c>
      <c r="K318" s="62"/>
      <c r="L318" s="61">
        <v>-7435740.9199999999</v>
      </c>
      <c r="M318" s="8"/>
      <c r="N318" s="8"/>
      <c r="O318" s="8"/>
    </row>
    <row r="319" spans="2:15" ht="14.65" customHeight="1" x14ac:dyDescent="0.2">
      <c r="C319" s="58" t="s">
        <v>142</v>
      </c>
      <c r="D319" s="59"/>
      <c r="E319" s="59"/>
      <c r="F319" s="59"/>
      <c r="G319" s="59"/>
      <c r="H319" s="59"/>
      <c r="I319" s="60"/>
      <c r="J319" s="61">
        <v>1950069.2299999986</v>
      </c>
      <c r="K319" s="62"/>
      <c r="L319" s="61">
        <v>419623.27000000048</v>
      </c>
      <c r="M319" s="8"/>
      <c r="N319" s="8"/>
      <c r="O319" s="8"/>
    </row>
    <row r="320" spans="2:15" ht="14.65" customHeight="1" x14ac:dyDescent="0.2">
      <c r="C320" s="58"/>
      <c r="D320" s="59"/>
      <c r="E320" s="59"/>
      <c r="F320" s="59" t="s">
        <v>144</v>
      </c>
      <c r="G320" s="59"/>
      <c r="H320" s="59"/>
      <c r="I320" s="60"/>
      <c r="J320" s="70">
        <v>-843847.6399999999</v>
      </c>
      <c r="K320" s="62"/>
      <c r="L320" s="70">
        <v>-978443.57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145</v>
      </c>
      <c r="G321" s="59"/>
      <c r="H321" s="59"/>
      <c r="I321" s="60"/>
      <c r="J321" s="70">
        <v>-36380.399999999994</v>
      </c>
      <c r="K321" s="62"/>
      <c r="L321" s="70">
        <v>-44858.310000000005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146</v>
      </c>
      <c r="G322" s="59"/>
      <c r="H322" s="59"/>
      <c r="I322" s="60"/>
      <c r="J322" s="70">
        <v>-263113.84000000003</v>
      </c>
      <c r="K322" s="62"/>
      <c r="L322" s="70">
        <v>-187506.49</v>
      </c>
      <c r="M322" s="8"/>
      <c r="N322" s="8"/>
      <c r="O322" s="8"/>
    </row>
    <row r="323" spans="3:15" ht="14.65" customHeight="1" x14ac:dyDescent="0.2">
      <c r="C323" s="58" t="s">
        <v>148</v>
      </c>
      <c r="D323" s="59"/>
      <c r="E323" s="59"/>
      <c r="F323" s="59"/>
      <c r="G323" s="59"/>
      <c r="H323" s="59"/>
      <c r="I323" s="60"/>
      <c r="J323" s="61">
        <v>-1143341.8799999999</v>
      </c>
      <c r="K323" s="62"/>
      <c r="L323" s="61">
        <v>-1210808.3699999999</v>
      </c>
      <c r="M323" s="8"/>
      <c r="N323" s="8"/>
      <c r="O323" s="8"/>
    </row>
    <row r="324" spans="3:15" ht="14.65" customHeight="1" x14ac:dyDescent="0.2">
      <c r="C324" s="58" t="s">
        <v>149</v>
      </c>
      <c r="D324" s="59"/>
      <c r="E324" s="59"/>
      <c r="F324" s="59"/>
      <c r="G324" s="59"/>
      <c r="H324" s="59"/>
      <c r="I324" s="60"/>
      <c r="J324" s="61">
        <v>-8169557.8600000003</v>
      </c>
      <c r="K324" s="62"/>
      <c r="L324" s="61">
        <v>-8646549.2899999991</v>
      </c>
      <c r="M324" s="8"/>
      <c r="N324" s="8"/>
      <c r="O324" s="8"/>
    </row>
    <row r="325" spans="3:15" ht="14.65" customHeight="1" x14ac:dyDescent="0.2">
      <c r="C325" s="58" t="s">
        <v>150</v>
      </c>
      <c r="D325" s="59"/>
      <c r="E325" s="59"/>
      <c r="F325" s="59"/>
      <c r="G325" s="59"/>
      <c r="H325" s="59"/>
      <c r="I325" s="60"/>
      <c r="J325" s="61">
        <v>806727.3499999987</v>
      </c>
      <c r="K325" s="62"/>
      <c r="L325" s="61">
        <v>-791185.09999999939</v>
      </c>
      <c r="M325" s="8"/>
      <c r="N325" s="8"/>
      <c r="O325" s="8"/>
    </row>
    <row r="326" spans="3:15" ht="14.65" customHeight="1" x14ac:dyDescent="0.2">
      <c r="C326" s="58"/>
      <c r="D326" s="59"/>
      <c r="E326" s="59"/>
      <c r="F326" s="59" t="s">
        <v>151</v>
      </c>
      <c r="G326" s="59"/>
      <c r="H326" s="59"/>
      <c r="I326" s="60"/>
      <c r="J326" s="70">
        <v>0</v>
      </c>
      <c r="K326" s="62"/>
      <c r="L326" s="70">
        <v>65.709999999999994</v>
      </c>
      <c r="M326" s="8"/>
      <c r="N326" s="8"/>
      <c r="O326" s="8"/>
    </row>
    <row r="327" spans="3:15" ht="14.65" customHeight="1" x14ac:dyDescent="0.2">
      <c r="C327" s="58"/>
      <c r="D327" s="59"/>
      <c r="E327" s="59"/>
      <c r="F327" s="59" t="s">
        <v>152</v>
      </c>
      <c r="G327" s="59"/>
      <c r="H327" s="59"/>
      <c r="I327" s="60"/>
      <c r="J327" s="70">
        <v>-125.02</v>
      </c>
      <c r="K327" s="62"/>
      <c r="L327" s="70">
        <v>-2245.04</v>
      </c>
      <c r="M327" s="8"/>
      <c r="N327" s="8"/>
      <c r="O327" s="8"/>
    </row>
    <row r="328" spans="3:15" ht="14.65" customHeight="1" x14ac:dyDescent="0.2">
      <c r="C328" s="58"/>
      <c r="D328" s="59"/>
      <c r="E328" s="59"/>
      <c r="F328" s="59" t="s">
        <v>153</v>
      </c>
      <c r="G328" s="59"/>
      <c r="H328" s="59"/>
      <c r="I328" s="60"/>
      <c r="J328" s="70">
        <v>1655899.7999999998</v>
      </c>
      <c r="K328" s="62"/>
      <c r="L328" s="70">
        <v>718225.77</v>
      </c>
      <c r="M328" s="8"/>
      <c r="N328" s="8"/>
      <c r="O328" s="8"/>
    </row>
    <row r="329" spans="3:15" ht="14.65" customHeight="1" x14ac:dyDescent="0.2">
      <c r="C329" s="58" t="s">
        <v>154</v>
      </c>
      <c r="D329" s="59"/>
      <c r="E329" s="59"/>
      <c r="F329" s="59"/>
      <c r="G329" s="59"/>
      <c r="H329" s="59"/>
      <c r="I329" s="60"/>
      <c r="J329" s="61">
        <v>1655774.7799999998</v>
      </c>
      <c r="K329" s="62"/>
      <c r="L329" s="61">
        <v>716046.44000000006</v>
      </c>
      <c r="M329" s="8"/>
      <c r="N329" s="8"/>
      <c r="O329" s="8"/>
    </row>
    <row r="330" spans="3:15" ht="14.65" customHeight="1" x14ac:dyDescent="0.2">
      <c r="C330" s="58" t="s">
        <v>155</v>
      </c>
      <c r="D330" s="59"/>
      <c r="E330" s="59"/>
      <c r="F330" s="59"/>
      <c r="G330" s="59"/>
      <c r="H330" s="59"/>
      <c r="I330" s="60"/>
      <c r="J330" s="61">
        <v>1655774.7799999998</v>
      </c>
      <c r="K330" s="62"/>
      <c r="L330" s="61">
        <v>716046.44000000006</v>
      </c>
      <c r="M330" s="8"/>
      <c r="N330" s="8"/>
      <c r="O330" s="8"/>
    </row>
    <row r="331" spans="3:15" ht="14.65" customHeight="1" x14ac:dyDescent="0.2">
      <c r="C331" s="58" t="s">
        <v>156</v>
      </c>
      <c r="D331" s="59"/>
      <c r="E331" s="59"/>
      <c r="F331" s="59"/>
      <c r="G331" s="59"/>
      <c r="H331" s="59"/>
      <c r="I331" s="60"/>
      <c r="J331" s="61">
        <v>2462502.1299999985</v>
      </c>
      <c r="K331" s="62"/>
      <c r="L331" s="61">
        <v>-75138.659999999334</v>
      </c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75" style="39" customWidth="1"/>
    <col min="2" max="2" width="3.75" style="39" hidden="1" customWidth="1"/>
    <col min="3" max="7" width="1.75" style="39" customWidth="1"/>
    <col min="8" max="8" width="83.75" style="39" customWidth="1"/>
    <col min="9" max="9" width="1.75" style="39" customWidth="1"/>
    <col min="10" max="10" width="17.75" style="40" customWidth="1"/>
    <col min="11" max="11" width="1.75" style="40" customWidth="1"/>
    <col min="12" max="12" width="17.75" style="40" customWidth="1"/>
    <col min="13" max="13" width="3.75" style="40" customWidth="1"/>
    <col min="14" max="15" width="8.125" style="40" customWidth="1"/>
    <col min="16" max="16" width="15.25" style="39" customWidth="1"/>
    <col min="17" max="21" width="9.25" style="39" customWidth="1"/>
    <col min="22" max="26" width="9.25" style="39"/>
    <col min="27" max="27" width="19.75" style="39" hidden="1" customWidth="1"/>
    <col min="28" max="30" width="15.75" style="39" hidden="1" customWidth="1"/>
    <col min="31" max="31" width="1.75" style="39" hidden="1" customWidth="1"/>
    <col min="32" max="35" width="15.75" style="39" hidden="1" customWidth="1"/>
    <col min="36" max="36" width="1.75" style="39" hidden="1" customWidth="1"/>
    <col min="37" max="44" width="15.75" style="39" hidden="1" customWidth="1"/>
    <col min="45" max="46" width="19.25" style="39" hidden="1" customWidth="1"/>
    <col min="47" max="47" width="1.75" style="39" hidden="1" customWidth="1"/>
    <col min="48" max="57" width="15.75" style="39" hidden="1" customWidth="1"/>
    <col min="58" max="58" width="1.75" style="39" hidden="1" customWidth="1"/>
    <col min="59" max="69" width="15.75" style="39" hidden="1" customWidth="1"/>
    <col min="70" max="70" width="18.75" style="39" hidden="1" customWidth="1"/>
    <col min="71" max="73" width="15.75" style="39" hidden="1" customWidth="1"/>
    <col min="74" max="75" width="15.25" style="39" hidden="1" customWidth="1"/>
    <col min="76" max="78" width="9.25" style="39" hidden="1" customWidth="1"/>
    <col min="79" max="88" width="9.25" style="39" customWidth="1"/>
    <col min="89" max="16384" width="9.25" style="39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1"/>
      <c r="B6" s="41"/>
      <c r="C6" s="41"/>
      <c r="D6" s="41"/>
      <c r="E6" s="41"/>
      <c r="F6" s="41"/>
      <c r="G6" s="41"/>
      <c r="H6" s="41"/>
      <c r="I6" s="41"/>
      <c r="J6" s="42"/>
      <c r="K6" s="42"/>
      <c r="L6" s="42"/>
      <c r="M6" s="42"/>
      <c r="N6" s="7"/>
      <c r="O6" s="7"/>
      <c r="AA6" s="43" t="s">
        <v>67</v>
      </c>
      <c r="AB6" s="43" t="s">
        <v>68</v>
      </c>
      <c r="AC6" s="44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4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3" t="s">
        <v>69</v>
      </c>
      <c r="AK6" s="43" t="s">
        <v>70</v>
      </c>
      <c r="AS6" s="45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3" t="s">
        <v>71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39"/>
      <c r="BG6" s="43" t="s">
        <v>72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39"/>
      <c r="BR6"/>
      <c r="BS6"/>
      <c r="BT6"/>
      <c r="BU6"/>
      <c r="BV6"/>
      <c r="BW6"/>
    </row>
    <row r="7" spans="1:75" ht="19.899999999999999" customHeight="1" x14ac:dyDescent="0.2">
      <c r="B7" s="46" t="s">
        <v>73</v>
      </c>
      <c r="C7" s="47" t="s">
        <v>74</v>
      </c>
      <c r="D7" s="47"/>
      <c r="E7" s="47"/>
      <c r="F7" s="47"/>
      <c r="G7" s="47"/>
      <c r="H7" s="47"/>
      <c r="I7" s="48"/>
      <c r="J7" s="49" t="s">
        <v>75</v>
      </c>
      <c r="K7" s="50"/>
      <c r="L7" s="49" t="s">
        <v>76</v>
      </c>
      <c r="M7" s="8"/>
      <c r="N7" s="8"/>
      <c r="O7" s="8"/>
      <c r="P7" s="51"/>
      <c r="AB7" s="52" t="s">
        <v>77</v>
      </c>
      <c r="AC7" s="53" t="s">
        <v>212</v>
      </c>
      <c r="AD7" s="54">
        <f>AC7 - 1</f>
        <v>2016</v>
      </c>
      <c r="AF7" s="52" t="s">
        <v>77</v>
      </c>
      <c r="AG7" s="52" t="s">
        <v>78</v>
      </c>
      <c r="AH7" s="53" t="str">
        <f>AC7</f>
        <v>2017</v>
      </c>
      <c r="AI7" s="54">
        <f>AD7</f>
        <v>2016</v>
      </c>
      <c r="AK7" s="52" t="s">
        <v>77</v>
      </c>
      <c r="AL7" s="52" t="s">
        <v>78</v>
      </c>
      <c r="AM7" s="52" t="s">
        <v>79</v>
      </c>
      <c r="AN7" s="55" t="s">
        <v>80</v>
      </c>
      <c r="AO7" s="55" t="s">
        <v>81</v>
      </c>
      <c r="AP7" s="55" t="s">
        <v>82</v>
      </c>
      <c r="AQ7" s="55" t="s">
        <v>83</v>
      </c>
      <c r="AR7" s="55" t="s">
        <v>84</v>
      </c>
      <c r="AS7" s="53" t="str">
        <f>AC7</f>
        <v>2017</v>
      </c>
      <c r="AT7" s="54">
        <f>AD7</f>
        <v>2016</v>
      </c>
      <c r="AV7" s="52" t="s">
        <v>77</v>
      </c>
      <c r="AW7" s="52" t="s">
        <v>78</v>
      </c>
      <c r="AX7" s="52" t="s">
        <v>79</v>
      </c>
      <c r="AY7" s="52" t="s">
        <v>80</v>
      </c>
      <c r="AZ7" s="55" t="s">
        <v>81</v>
      </c>
      <c r="BA7" s="55" t="s">
        <v>82</v>
      </c>
      <c r="BB7" s="55" t="s">
        <v>83</v>
      </c>
      <c r="BC7" s="55" t="s">
        <v>84</v>
      </c>
      <c r="BD7" s="54" t="str">
        <f>AC7</f>
        <v>2017</v>
      </c>
      <c r="BE7" s="54">
        <f>AD7</f>
        <v>2016</v>
      </c>
      <c r="BG7" s="52" t="s">
        <v>77</v>
      </c>
      <c r="BH7" s="52" t="s">
        <v>78</v>
      </c>
      <c r="BI7" s="52" t="s">
        <v>79</v>
      </c>
      <c r="BJ7" s="52" t="s">
        <v>80</v>
      </c>
      <c r="BK7" s="52" t="s">
        <v>81</v>
      </c>
      <c r="BL7" s="52" t="s">
        <v>82</v>
      </c>
      <c r="BM7" s="52" t="s">
        <v>83</v>
      </c>
      <c r="BN7" s="55" t="s">
        <v>84</v>
      </c>
      <c r="BO7" s="54" t="str">
        <f>AC7</f>
        <v>2017</v>
      </c>
      <c r="BP7" s="54">
        <f>AD7</f>
        <v>2016</v>
      </c>
      <c r="BQ7" s="56" t="str">
        <f>AC7</f>
        <v>2017</v>
      </c>
      <c r="BR7" s="57">
        <f>AD7</f>
        <v>2016</v>
      </c>
      <c r="BS7"/>
      <c r="BT7"/>
      <c r="BU7"/>
      <c r="BV7"/>
      <c r="BW7"/>
    </row>
    <row r="8" spans="1:75" ht="15" customHeight="1" x14ac:dyDescent="0.2">
      <c r="C8" s="58" t="s">
        <v>85</v>
      </c>
      <c r="D8" s="59"/>
      <c r="E8" s="59"/>
      <c r="F8" s="59"/>
      <c r="G8" s="59"/>
      <c r="H8" s="59"/>
      <c r="I8" s="60"/>
      <c r="J8" s="61">
        <v>23057326</v>
      </c>
      <c r="K8" s="62"/>
      <c r="L8" s="61">
        <v>22259149</v>
      </c>
      <c r="M8" s="8"/>
      <c r="N8" s="8"/>
      <c r="O8" s="8"/>
      <c r="AA8" s="63"/>
      <c r="AB8" s="64"/>
      <c r="AC8" s="65"/>
      <c r="AD8" s="65"/>
      <c r="AF8" s="65"/>
      <c r="AG8" s="66"/>
      <c r="AH8" s="67"/>
      <c r="AI8" s="67"/>
      <c r="AK8" s="65"/>
      <c r="AL8" s="68"/>
      <c r="AM8" s="68"/>
      <c r="AN8" s="68"/>
      <c r="AO8" s="68"/>
      <c r="AP8" s="68"/>
      <c r="AQ8" s="68"/>
      <c r="AR8" s="68"/>
      <c r="AS8" s="67"/>
      <c r="AT8" s="67"/>
      <c r="AV8" s="65"/>
      <c r="AW8" s="68"/>
      <c r="AX8" s="68"/>
      <c r="AY8" s="68"/>
      <c r="AZ8" s="68"/>
      <c r="BA8" s="68"/>
      <c r="BB8" s="68"/>
      <c r="BC8" s="68"/>
      <c r="BD8" s="67"/>
      <c r="BE8" s="67"/>
      <c r="BG8" s="65"/>
      <c r="BH8" s="68" t="s">
        <v>86</v>
      </c>
      <c r="BI8" s="68" t="s">
        <v>87</v>
      </c>
      <c r="BJ8" s="68" t="s">
        <v>88</v>
      </c>
      <c r="BK8" s="68" t="s">
        <v>89</v>
      </c>
      <c r="BL8" s="68"/>
      <c r="BM8" s="68"/>
      <c r="BN8" s="68"/>
      <c r="BO8" s="67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7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69">
        <v>0</v>
      </c>
      <c r="BR8" s="69">
        <v>0</v>
      </c>
      <c r="BS8"/>
      <c r="BT8"/>
      <c r="BU8"/>
      <c r="BV8"/>
      <c r="BW8"/>
    </row>
    <row r="9" spans="1:75" ht="15" customHeight="1" x14ac:dyDescent="0.2">
      <c r="C9" s="58"/>
      <c r="D9" s="59" t="s">
        <v>90</v>
      </c>
      <c r="E9" s="59"/>
      <c r="F9" s="59"/>
      <c r="G9" s="59"/>
      <c r="H9" s="59"/>
      <c r="I9" s="60"/>
      <c r="J9" s="70">
        <v>19965791</v>
      </c>
      <c r="K9" s="62"/>
      <c r="L9" s="70">
        <v>19680440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8"/>
      <c r="D10" s="59"/>
      <c r="E10" s="59" t="s">
        <v>91</v>
      </c>
      <c r="F10" s="59"/>
      <c r="G10" s="59"/>
      <c r="H10" s="59"/>
      <c r="I10" s="60"/>
      <c r="J10" s="70">
        <v>19965791</v>
      </c>
      <c r="K10" s="62"/>
      <c r="L10" s="70">
        <v>19680440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8"/>
      <c r="D11" s="59" t="s">
        <v>93</v>
      </c>
      <c r="E11" s="59"/>
      <c r="F11" s="59"/>
      <c r="G11" s="59"/>
      <c r="H11" s="59"/>
      <c r="I11" s="60"/>
      <c r="J11" s="70">
        <v>1093</v>
      </c>
      <c r="K11" s="62"/>
      <c r="L11" s="70">
        <v>25000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8"/>
      <c r="D12" s="59" t="s">
        <v>94</v>
      </c>
      <c r="E12" s="59"/>
      <c r="F12" s="59"/>
      <c r="G12" s="59"/>
      <c r="H12" s="59"/>
      <c r="I12" s="60"/>
      <c r="J12" s="70">
        <v>251118</v>
      </c>
      <c r="K12" s="62"/>
      <c r="L12" s="70">
        <v>222940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8"/>
      <c r="D13" s="59"/>
      <c r="E13" s="59" t="s">
        <v>96</v>
      </c>
      <c r="F13" s="59"/>
      <c r="G13" s="59"/>
      <c r="H13" s="59"/>
      <c r="I13" s="60"/>
      <c r="J13" s="70">
        <v>113322</v>
      </c>
      <c r="K13" s="62"/>
      <c r="L13" s="70">
        <v>116560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8"/>
      <c r="D14" s="59"/>
      <c r="E14" s="59" t="s">
        <v>97</v>
      </c>
      <c r="F14" s="59"/>
      <c r="G14" s="59"/>
      <c r="H14" s="59"/>
      <c r="I14" s="60"/>
      <c r="J14" s="70">
        <v>137796</v>
      </c>
      <c r="K14" s="62"/>
      <c r="L14" s="70">
        <v>106380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8"/>
      <c r="D15" s="59" t="s">
        <v>98</v>
      </c>
      <c r="E15" s="59"/>
      <c r="F15" s="59"/>
      <c r="G15" s="59"/>
      <c r="H15" s="59"/>
      <c r="I15" s="60"/>
      <c r="J15" s="70">
        <v>2839324</v>
      </c>
      <c r="K15" s="62"/>
      <c r="L15" s="70">
        <v>2330769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8" t="s">
        <v>100</v>
      </c>
      <c r="D16" s="59"/>
      <c r="E16" s="59"/>
      <c r="F16" s="59"/>
      <c r="G16" s="59"/>
      <c r="H16" s="59"/>
      <c r="I16" s="60"/>
      <c r="J16" s="61">
        <v>23057326</v>
      </c>
      <c r="K16" s="62"/>
      <c r="L16" s="61">
        <v>22259149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8"/>
      <c r="D17" s="59" t="s">
        <v>101</v>
      </c>
      <c r="E17" s="59"/>
      <c r="F17" s="59"/>
      <c r="G17" s="59"/>
      <c r="H17" s="59"/>
      <c r="I17" s="60"/>
      <c r="J17" s="70">
        <v>20897606</v>
      </c>
      <c r="K17" s="62"/>
      <c r="L17" s="70">
        <v>20475863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8"/>
      <c r="D18" s="59"/>
      <c r="E18" s="59" t="s">
        <v>102</v>
      </c>
      <c r="F18" s="59"/>
      <c r="G18" s="59"/>
      <c r="H18" s="59"/>
      <c r="I18" s="60"/>
      <c r="J18" s="70">
        <v>50000</v>
      </c>
      <c r="K18" s="62"/>
      <c r="L18" s="70">
        <v>50000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8"/>
      <c r="D19" s="59"/>
      <c r="E19" s="59" t="s">
        <v>103</v>
      </c>
      <c r="F19" s="59"/>
      <c r="G19" s="59"/>
      <c r="H19" s="59"/>
      <c r="I19" s="60"/>
      <c r="J19" s="70">
        <v>20847606</v>
      </c>
      <c r="K19" s="62"/>
      <c r="L19" s="70">
        <v>20425863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8"/>
      <c r="D20" s="59"/>
      <c r="E20" s="59"/>
      <c r="F20" s="59" t="s">
        <v>106</v>
      </c>
      <c r="G20" s="59"/>
      <c r="H20" s="59"/>
      <c r="I20" s="60"/>
      <c r="J20" s="70">
        <v>20847606</v>
      </c>
      <c r="K20" s="62"/>
      <c r="L20" s="70">
        <v>20425863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8"/>
      <c r="D21" s="59" t="s">
        <v>109</v>
      </c>
      <c r="E21" s="59"/>
      <c r="F21" s="59"/>
      <c r="G21" s="59"/>
      <c r="H21" s="59"/>
      <c r="I21" s="60"/>
      <c r="J21" s="70">
        <v>2159720</v>
      </c>
      <c r="K21" s="62"/>
      <c r="L21" s="70">
        <v>1783286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8"/>
      <c r="D22" s="59"/>
      <c r="E22" s="59" t="s">
        <v>110</v>
      </c>
      <c r="F22" s="59"/>
      <c r="G22" s="59"/>
      <c r="H22" s="59"/>
      <c r="I22" s="60"/>
      <c r="J22" s="70">
        <v>1991868</v>
      </c>
      <c r="K22" s="62"/>
      <c r="L22" s="70">
        <v>1724630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8"/>
      <c r="D23" s="59"/>
      <c r="E23" s="59"/>
      <c r="F23" s="59" t="s">
        <v>111</v>
      </c>
      <c r="G23" s="59"/>
      <c r="H23" s="59"/>
      <c r="I23" s="60"/>
      <c r="J23" s="70">
        <v>1991868</v>
      </c>
      <c r="K23" s="62"/>
      <c r="L23" s="70">
        <v>1724630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8"/>
      <c r="D24" s="59"/>
      <c r="E24" s="59" t="s">
        <v>117</v>
      </c>
      <c r="F24" s="59"/>
      <c r="G24" s="59"/>
      <c r="H24" s="59"/>
      <c r="I24" s="60"/>
      <c r="J24" s="70">
        <v>1324</v>
      </c>
      <c r="K24" s="62"/>
      <c r="L24" s="70">
        <v>11660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8"/>
      <c r="D25" s="59"/>
      <c r="E25" s="59" t="s">
        <v>120</v>
      </c>
      <c r="F25" s="59"/>
      <c r="G25" s="59"/>
      <c r="H25" s="59"/>
      <c r="I25" s="60"/>
      <c r="J25" s="70">
        <v>143665</v>
      </c>
      <c r="K25" s="62"/>
      <c r="L25" s="70">
        <v>26746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8"/>
      <c r="D26" s="59"/>
      <c r="E26" s="59" t="s">
        <v>122</v>
      </c>
      <c r="F26" s="59"/>
      <c r="G26" s="59"/>
      <c r="H26" s="59"/>
      <c r="I26" s="60"/>
      <c r="J26" s="70">
        <v>22863</v>
      </c>
      <c r="K26" s="62"/>
      <c r="L26" s="70">
        <v>20250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hidden="1" customHeight="1" x14ac:dyDescent="0.2">
      <c r="C27" s="58"/>
      <c r="D27" s="59"/>
      <c r="E27" s="59"/>
      <c r="F27" s="59"/>
      <c r="G27" s="59"/>
      <c r="H27" s="59"/>
      <c r="I27" s="60"/>
      <c r="J27" s="70"/>
      <c r="K27" s="62"/>
      <c r="L27" s="70"/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hidden="1" customHeight="1" x14ac:dyDescent="0.2">
      <c r="C28" s="58"/>
      <c r="D28" s="59"/>
      <c r="E28" s="59"/>
      <c r="F28" s="59"/>
      <c r="G28" s="59"/>
      <c r="H28" s="59"/>
      <c r="I28" s="60"/>
      <c r="J28" s="70"/>
      <c r="K28" s="62"/>
      <c r="L28" s="70"/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hidden="1" customHeight="1" x14ac:dyDescent="0.2">
      <c r="C29" s="58"/>
      <c r="D29" s="59"/>
      <c r="E29" s="59"/>
      <c r="F29" s="59"/>
      <c r="G29" s="59"/>
      <c r="H29" s="59"/>
      <c r="I29" s="60"/>
      <c r="J29" s="70"/>
      <c r="K29" s="62"/>
      <c r="L29" s="70"/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hidden="1" customHeight="1" x14ac:dyDescent="0.2">
      <c r="C30" s="58"/>
      <c r="D30" s="59"/>
      <c r="E30" s="59"/>
      <c r="F30" s="59"/>
      <c r="G30" s="59"/>
      <c r="H30" s="59"/>
      <c r="I30" s="60"/>
      <c r="J30" s="70"/>
      <c r="K30" s="62"/>
      <c r="L30" s="70"/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hidden="1" customHeight="1" x14ac:dyDescent="0.2">
      <c r="C31" s="58"/>
      <c r="D31" s="59"/>
      <c r="E31" s="59"/>
      <c r="F31" s="59"/>
      <c r="G31" s="59"/>
      <c r="H31" s="59"/>
      <c r="I31" s="60"/>
      <c r="J31" s="70"/>
      <c r="K31" s="62"/>
      <c r="L31" s="70"/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hidden="1" customHeight="1" x14ac:dyDescent="0.2">
      <c r="C32" s="58"/>
      <c r="D32" s="59"/>
      <c r="E32" s="59"/>
      <c r="F32" s="59"/>
      <c r="G32" s="59"/>
      <c r="H32" s="59"/>
      <c r="I32" s="60"/>
      <c r="J32" s="70"/>
      <c r="K32" s="62"/>
      <c r="L32" s="70"/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8"/>
      <c r="D33" s="59"/>
      <c r="E33" s="59"/>
      <c r="F33" s="59"/>
      <c r="G33" s="59"/>
      <c r="H33" s="59"/>
      <c r="I33" s="60"/>
      <c r="J33" s="70"/>
      <c r="K33" s="62"/>
      <c r="L33" s="70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8"/>
      <c r="D34" s="59"/>
      <c r="E34" s="59"/>
      <c r="F34" s="59"/>
      <c r="G34" s="59"/>
      <c r="H34" s="59"/>
      <c r="I34" s="60"/>
      <c r="J34" s="70"/>
      <c r="K34" s="62"/>
      <c r="L34" s="70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8"/>
      <c r="D35" s="59"/>
      <c r="E35" s="59"/>
      <c r="F35" s="59"/>
      <c r="G35" s="59"/>
      <c r="H35" s="59"/>
      <c r="I35" s="60"/>
      <c r="J35" s="70"/>
      <c r="K35" s="62"/>
      <c r="L35" s="70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8"/>
      <c r="D36" s="59"/>
      <c r="E36" s="59"/>
      <c r="F36" s="59"/>
      <c r="G36" s="59"/>
      <c r="H36" s="59"/>
      <c r="I36" s="60"/>
      <c r="J36" s="70"/>
      <c r="K36" s="62"/>
      <c r="L36" s="70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8"/>
      <c r="D37" s="59"/>
      <c r="E37" s="59"/>
      <c r="F37" s="59"/>
      <c r="G37" s="59"/>
      <c r="H37" s="59"/>
      <c r="I37" s="60"/>
      <c r="J37" s="70"/>
      <c r="K37" s="62"/>
      <c r="L37" s="70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8"/>
      <c r="D38" s="59"/>
      <c r="E38" s="59"/>
      <c r="F38" s="59"/>
      <c r="G38" s="59"/>
      <c r="H38" s="59"/>
      <c r="I38" s="60"/>
      <c r="J38" s="70"/>
      <c r="K38" s="62"/>
      <c r="L38" s="70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8"/>
      <c r="D39" s="59"/>
      <c r="E39" s="59"/>
      <c r="F39" s="59"/>
      <c r="G39" s="59"/>
      <c r="H39" s="59"/>
      <c r="I39" s="60"/>
      <c r="J39" s="70"/>
      <c r="K39" s="62"/>
      <c r="L39" s="70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8"/>
      <c r="D40" s="59"/>
      <c r="E40" s="59"/>
      <c r="F40" s="59"/>
      <c r="G40" s="59"/>
      <c r="H40" s="59"/>
      <c r="I40" s="60"/>
      <c r="J40" s="70"/>
      <c r="K40" s="62"/>
      <c r="L40" s="70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8"/>
      <c r="D41" s="59"/>
      <c r="E41" s="59"/>
      <c r="F41" s="59"/>
      <c r="G41" s="59"/>
      <c r="H41" s="59"/>
      <c r="I41" s="60"/>
      <c r="J41" s="70"/>
      <c r="K41" s="62"/>
      <c r="L41" s="70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8"/>
      <c r="D42" s="59"/>
      <c r="E42" s="59"/>
      <c r="F42" s="59"/>
      <c r="G42" s="59"/>
      <c r="H42" s="59"/>
      <c r="I42" s="60"/>
      <c r="J42" s="70"/>
      <c r="K42" s="62"/>
      <c r="L42" s="70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8"/>
      <c r="D43" s="59"/>
      <c r="E43" s="59"/>
      <c r="F43" s="59"/>
      <c r="G43" s="59"/>
      <c r="H43" s="59"/>
      <c r="I43" s="60"/>
      <c r="J43" s="70"/>
      <c r="K43" s="62"/>
      <c r="L43" s="70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8"/>
      <c r="D44" s="59"/>
      <c r="E44" s="59"/>
      <c r="F44" s="59"/>
      <c r="G44" s="59"/>
      <c r="H44" s="59"/>
      <c r="I44" s="60"/>
      <c r="J44" s="70"/>
      <c r="K44" s="62"/>
      <c r="L44" s="70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8"/>
      <c r="D45" s="59"/>
      <c r="E45" s="59"/>
      <c r="F45" s="59"/>
      <c r="G45" s="59"/>
      <c r="H45" s="59"/>
      <c r="I45" s="60"/>
      <c r="J45" s="70"/>
      <c r="K45" s="62"/>
      <c r="L45" s="70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8"/>
      <c r="D46" s="59"/>
      <c r="E46" s="59"/>
      <c r="F46" s="59"/>
      <c r="G46" s="59"/>
      <c r="H46" s="59"/>
      <c r="I46" s="60"/>
      <c r="J46" s="70"/>
      <c r="K46" s="62"/>
      <c r="L46" s="70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8"/>
      <c r="D47" s="59"/>
      <c r="E47" s="59"/>
      <c r="F47" s="59"/>
      <c r="G47" s="59"/>
      <c r="H47" s="59"/>
      <c r="I47" s="60"/>
      <c r="J47" s="70"/>
      <c r="K47" s="62"/>
      <c r="L47" s="70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8"/>
      <c r="D48" s="59"/>
      <c r="E48" s="59"/>
      <c r="F48" s="59"/>
      <c r="G48" s="59"/>
      <c r="H48" s="59"/>
      <c r="I48" s="60"/>
      <c r="J48" s="70"/>
      <c r="K48" s="62"/>
      <c r="L48" s="70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8"/>
      <c r="D49" s="59"/>
      <c r="E49" s="59"/>
      <c r="F49" s="59"/>
      <c r="G49" s="59"/>
      <c r="H49" s="59"/>
      <c r="I49" s="60"/>
      <c r="J49" s="70"/>
      <c r="K49" s="62"/>
      <c r="L49" s="70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8"/>
      <c r="D50" s="59"/>
      <c r="E50" s="59"/>
      <c r="F50" s="59"/>
      <c r="G50" s="59"/>
      <c r="H50" s="59"/>
      <c r="I50" s="60"/>
      <c r="J50" s="70"/>
      <c r="K50" s="62"/>
      <c r="L50" s="70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8"/>
      <c r="D51" s="59"/>
      <c r="E51" s="59"/>
      <c r="F51" s="59"/>
      <c r="G51" s="59"/>
      <c r="H51" s="59"/>
      <c r="I51" s="60"/>
      <c r="J51" s="70"/>
      <c r="K51" s="62"/>
      <c r="L51" s="70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8"/>
      <c r="D52" s="59"/>
      <c r="E52" s="59"/>
      <c r="F52" s="59"/>
      <c r="G52" s="59"/>
      <c r="H52" s="59"/>
      <c r="I52" s="60"/>
      <c r="J52" s="70"/>
      <c r="K52" s="62"/>
      <c r="L52" s="70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8"/>
      <c r="D53" s="59"/>
      <c r="E53" s="59"/>
      <c r="F53" s="59"/>
      <c r="G53" s="59"/>
      <c r="H53" s="59"/>
      <c r="I53" s="60"/>
      <c r="J53" s="70"/>
      <c r="K53" s="62"/>
      <c r="L53" s="70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8"/>
      <c r="D54" s="59"/>
      <c r="E54" s="59"/>
      <c r="F54" s="59"/>
      <c r="G54" s="59"/>
      <c r="H54" s="59"/>
      <c r="I54" s="60"/>
      <c r="J54" s="70"/>
      <c r="K54" s="62"/>
      <c r="L54" s="70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8"/>
      <c r="D55" s="59"/>
      <c r="E55" s="59"/>
      <c r="F55" s="59"/>
      <c r="G55" s="59"/>
      <c r="H55" s="59"/>
      <c r="I55" s="60"/>
      <c r="J55" s="70"/>
      <c r="K55" s="62"/>
      <c r="L55" s="70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8"/>
      <c r="D56" s="59"/>
      <c r="E56" s="59"/>
      <c r="F56" s="59"/>
      <c r="G56" s="59"/>
      <c r="H56" s="59"/>
      <c r="I56" s="60"/>
      <c r="J56" s="70"/>
      <c r="K56" s="62"/>
      <c r="L56" s="70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8"/>
      <c r="D57" s="59"/>
      <c r="E57" s="59"/>
      <c r="F57" s="59"/>
      <c r="G57" s="59"/>
      <c r="H57" s="59"/>
      <c r="I57" s="60"/>
      <c r="J57" s="70"/>
      <c r="K57" s="62"/>
      <c r="L57" s="70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8"/>
      <c r="D58" s="59"/>
      <c r="E58" s="59"/>
      <c r="F58" s="59"/>
      <c r="G58" s="59"/>
      <c r="H58" s="59"/>
      <c r="I58" s="60"/>
      <c r="J58" s="70"/>
      <c r="K58" s="62"/>
      <c r="L58" s="70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8"/>
      <c r="D59" s="59"/>
      <c r="E59" s="59"/>
      <c r="F59" s="59"/>
      <c r="G59" s="59"/>
      <c r="H59" s="59"/>
      <c r="I59" s="60"/>
      <c r="J59" s="70"/>
      <c r="K59" s="62"/>
      <c r="L59" s="70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8"/>
      <c r="D60" s="59"/>
      <c r="E60" s="59"/>
      <c r="F60" s="59"/>
      <c r="G60" s="59"/>
      <c r="H60" s="59"/>
      <c r="I60" s="60"/>
      <c r="J60" s="70"/>
      <c r="K60" s="62"/>
      <c r="L60" s="70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8"/>
      <c r="D61" s="59"/>
      <c r="E61" s="59"/>
      <c r="F61" s="59"/>
      <c r="G61" s="59"/>
      <c r="H61" s="59"/>
      <c r="I61" s="60"/>
      <c r="J61" s="70"/>
      <c r="K61" s="62"/>
      <c r="L61" s="70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8"/>
      <c r="D62" s="59"/>
      <c r="E62" s="59"/>
      <c r="F62" s="59"/>
      <c r="G62" s="59"/>
      <c r="H62" s="59"/>
      <c r="I62" s="60"/>
      <c r="J62" s="70"/>
      <c r="K62" s="62"/>
      <c r="L62" s="70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8"/>
      <c r="D63" s="59"/>
      <c r="E63" s="59"/>
      <c r="F63" s="59"/>
      <c r="G63" s="59"/>
      <c r="H63" s="59"/>
      <c r="I63" s="60"/>
      <c r="J63" s="70"/>
      <c r="K63" s="62"/>
      <c r="L63" s="70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8"/>
      <c r="D64" s="59"/>
      <c r="E64" s="59"/>
      <c r="F64" s="59"/>
      <c r="G64" s="59"/>
      <c r="H64" s="59"/>
      <c r="I64" s="60"/>
      <c r="J64" s="70"/>
      <c r="K64" s="62"/>
      <c r="L64" s="70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8"/>
      <c r="D65" s="59"/>
      <c r="E65" s="59"/>
      <c r="F65" s="59"/>
      <c r="G65" s="59"/>
      <c r="H65" s="59"/>
      <c r="I65" s="60"/>
      <c r="J65" s="70"/>
      <c r="K65" s="62"/>
      <c r="L65" s="70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8"/>
      <c r="D66" s="59"/>
      <c r="E66" s="59"/>
      <c r="F66" s="59"/>
      <c r="G66" s="59"/>
      <c r="H66" s="59"/>
      <c r="I66" s="60"/>
      <c r="J66" s="70"/>
      <c r="K66" s="62"/>
      <c r="L66" s="70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8"/>
      <c r="D67" s="59"/>
      <c r="E67" s="59"/>
      <c r="F67" s="59"/>
      <c r="G67" s="59"/>
      <c r="H67" s="59"/>
      <c r="I67" s="60"/>
      <c r="J67" s="70"/>
      <c r="K67" s="62"/>
      <c r="L67" s="70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8"/>
      <c r="D68" s="59"/>
      <c r="E68" s="59"/>
      <c r="F68" s="59"/>
      <c r="G68" s="59"/>
      <c r="H68" s="59"/>
      <c r="I68" s="60"/>
      <c r="J68" s="70"/>
      <c r="K68" s="62"/>
      <c r="L68" s="70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8"/>
      <c r="D69" s="59"/>
      <c r="E69" s="59"/>
      <c r="F69" s="59"/>
      <c r="G69" s="59"/>
      <c r="H69" s="59"/>
      <c r="I69" s="60"/>
      <c r="J69" s="70"/>
      <c r="K69" s="62"/>
      <c r="L69" s="70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8"/>
      <c r="D70" s="59"/>
      <c r="E70" s="59"/>
      <c r="F70" s="59"/>
      <c r="G70" s="59"/>
      <c r="H70" s="59"/>
      <c r="I70" s="60"/>
      <c r="J70" s="70"/>
      <c r="K70" s="62"/>
      <c r="L70" s="70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8"/>
      <c r="D71" s="59"/>
      <c r="E71" s="59"/>
      <c r="F71" s="59"/>
      <c r="G71" s="59"/>
      <c r="H71" s="59"/>
      <c r="I71" s="60"/>
      <c r="J71" s="70"/>
      <c r="K71" s="62"/>
      <c r="L71" s="70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8"/>
      <c r="D72" s="59"/>
      <c r="E72" s="59"/>
      <c r="F72" s="59"/>
      <c r="G72" s="59"/>
      <c r="H72" s="59"/>
      <c r="I72" s="60"/>
      <c r="J72" s="70"/>
      <c r="K72" s="62"/>
      <c r="L72" s="70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8"/>
      <c r="D73" s="59"/>
      <c r="E73" s="59"/>
      <c r="F73" s="59"/>
      <c r="G73" s="59"/>
      <c r="H73" s="59"/>
      <c r="I73" s="60"/>
      <c r="J73" s="70"/>
      <c r="K73" s="62"/>
      <c r="L73" s="70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8"/>
      <c r="D74" s="59"/>
      <c r="E74" s="59"/>
      <c r="F74" s="59"/>
      <c r="G74" s="59"/>
      <c r="H74" s="59"/>
      <c r="I74" s="60"/>
      <c r="J74" s="70"/>
      <c r="K74" s="62"/>
      <c r="L74" s="70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8"/>
      <c r="D75" s="59"/>
      <c r="E75" s="59"/>
      <c r="F75" s="59"/>
      <c r="G75" s="59"/>
      <c r="H75" s="59"/>
      <c r="I75" s="60"/>
      <c r="J75" s="70"/>
      <c r="K75" s="62"/>
      <c r="L75" s="70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8"/>
      <c r="D76" s="59"/>
      <c r="E76" s="59"/>
      <c r="F76" s="59"/>
      <c r="G76" s="59"/>
      <c r="H76" s="59"/>
      <c r="I76" s="60"/>
      <c r="J76" s="70"/>
      <c r="K76" s="62"/>
      <c r="L76" s="70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8"/>
      <c r="D77" s="59"/>
      <c r="E77" s="59"/>
      <c r="F77" s="59"/>
      <c r="G77" s="59"/>
      <c r="H77" s="59"/>
      <c r="I77" s="60"/>
      <c r="J77" s="70"/>
      <c r="K77" s="62"/>
      <c r="L77" s="70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8"/>
      <c r="D78" s="59"/>
      <c r="E78" s="59"/>
      <c r="F78" s="59"/>
      <c r="G78" s="59"/>
      <c r="H78" s="59"/>
      <c r="I78" s="60"/>
      <c r="J78" s="70"/>
      <c r="K78" s="62"/>
      <c r="L78" s="70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8"/>
      <c r="D79" s="59"/>
      <c r="E79" s="59"/>
      <c r="F79" s="59"/>
      <c r="G79" s="59"/>
      <c r="H79" s="59"/>
      <c r="I79" s="60"/>
      <c r="J79" s="70"/>
      <c r="K79" s="62"/>
      <c r="L79" s="70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8"/>
      <c r="D80" s="59"/>
      <c r="E80" s="59"/>
      <c r="F80" s="59"/>
      <c r="G80" s="59"/>
      <c r="H80" s="59"/>
      <c r="I80" s="60"/>
      <c r="J80" s="70"/>
      <c r="K80" s="62"/>
      <c r="L80" s="70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8"/>
      <c r="D81" s="59"/>
      <c r="E81" s="59"/>
      <c r="F81" s="59"/>
      <c r="G81" s="59"/>
      <c r="H81" s="59"/>
      <c r="I81" s="60"/>
      <c r="J81" s="70"/>
      <c r="K81" s="62"/>
      <c r="L81" s="70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8"/>
      <c r="D82" s="59"/>
      <c r="E82" s="59"/>
      <c r="F82" s="59"/>
      <c r="G82" s="59"/>
      <c r="H82" s="59"/>
      <c r="I82" s="60"/>
      <c r="J82" s="70"/>
      <c r="K82" s="62"/>
      <c r="L82" s="70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8"/>
      <c r="D83" s="59"/>
      <c r="E83" s="59"/>
      <c r="F83" s="59"/>
      <c r="G83" s="59"/>
      <c r="H83" s="59"/>
      <c r="I83" s="60"/>
      <c r="J83" s="70"/>
      <c r="K83" s="62"/>
      <c r="L83" s="70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8"/>
      <c r="D84" s="59"/>
      <c r="E84" s="59"/>
      <c r="F84" s="59"/>
      <c r="G84" s="59"/>
      <c r="H84" s="59"/>
      <c r="I84" s="60"/>
      <c r="J84" s="70"/>
      <c r="K84" s="62"/>
      <c r="L84" s="70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8"/>
      <c r="D85" s="59"/>
      <c r="E85" s="59"/>
      <c r="F85" s="59"/>
      <c r="G85" s="59"/>
      <c r="H85" s="59"/>
      <c r="I85" s="60"/>
      <c r="J85" s="70"/>
      <c r="K85" s="62"/>
      <c r="L85" s="70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8"/>
      <c r="D86" s="59"/>
      <c r="E86" s="59"/>
      <c r="F86" s="59"/>
      <c r="G86" s="59"/>
      <c r="H86" s="59"/>
      <c r="I86" s="60"/>
      <c r="J86" s="70"/>
      <c r="K86" s="62"/>
      <c r="L86" s="70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8"/>
      <c r="D87" s="59"/>
      <c r="E87" s="59"/>
      <c r="F87" s="59"/>
      <c r="G87" s="59"/>
      <c r="H87" s="59"/>
      <c r="I87" s="60"/>
      <c r="J87" s="70"/>
      <c r="K87" s="62"/>
      <c r="L87" s="70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8"/>
      <c r="D88" s="59"/>
      <c r="E88" s="59"/>
      <c r="F88" s="59"/>
      <c r="G88" s="59"/>
      <c r="H88" s="59"/>
      <c r="I88" s="60"/>
      <c r="J88" s="70"/>
      <c r="K88" s="62"/>
      <c r="L88" s="70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8"/>
      <c r="D89" s="59"/>
      <c r="E89" s="59"/>
      <c r="F89" s="59"/>
      <c r="G89" s="59"/>
      <c r="H89" s="59"/>
      <c r="I89" s="60"/>
      <c r="J89" s="70"/>
      <c r="K89" s="62"/>
      <c r="L89" s="70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8"/>
      <c r="D90" s="59"/>
      <c r="E90" s="59"/>
      <c r="F90" s="59"/>
      <c r="G90" s="59"/>
      <c r="H90" s="59"/>
      <c r="I90" s="60"/>
      <c r="J90" s="70"/>
      <c r="K90" s="62"/>
      <c r="L90" s="70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8"/>
      <c r="D91" s="59"/>
      <c r="E91" s="59"/>
      <c r="F91" s="59"/>
      <c r="G91" s="59"/>
      <c r="H91" s="59"/>
      <c r="I91" s="60"/>
      <c r="J91" s="70"/>
      <c r="K91" s="62"/>
      <c r="L91" s="70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8"/>
      <c r="D92" s="59"/>
      <c r="E92" s="59"/>
      <c r="F92" s="59"/>
      <c r="G92" s="59"/>
      <c r="H92" s="59"/>
      <c r="I92" s="60"/>
      <c r="J92" s="70"/>
      <c r="K92" s="62"/>
      <c r="L92" s="70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8"/>
      <c r="D93" s="59"/>
      <c r="E93" s="59"/>
      <c r="F93" s="59"/>
      <c r="G93" s="59"/>
      <c r="H93" s="59"/>
      <c r="I93" s="60"/>
      <c r="J93" s="70"/>
      <c r="K93" s="62"/>
      <c r="L93" s="70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8"/>
      <c r="D94" s="59"/>
      <c r="E94" s="59"/>
      <c r="F94" s="59"/>
      <c r="G94" s="59"/>
      <c r="H94" s="59"/>
      <c r="I94" s="60"/>
      <c r="J94" s="70"/>
      <c r="K94" s="62"/>
      <c r="L94" s="70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8"/>
      <c r="D95" s="59"/>
      <c r="E95" s="59"/>
      <c r="F95" s="59"/>
      <c r="G95" s="59"/>
      <c r="H95" s="59"/>
      <c r="I95" s="60"/>
      <c r="J95" s="70"/>
      <c r="K95" s="62"/>
      <c r="L95" s="70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8"/>
      <c r="D96" s="59"/>
      <c r="E96" s="59"/>
      <c r="F96" s="59"/>
      <c r="G96" s="59"/>
      <c r="H96" s="59"/>
      <c r="I96" s="60"/>
      <c r="J96" s="70"/>
      <c r="K96" s="62"/>
      <c r="L96" s="70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8"/>
      <c r="D97" s="59"/>
      <c r="E97" s="59"/>
      <c r="F97" s="59"/>
      <c r="G97" s="59"/>
      <c r="H97" s="59"/>
      <c r="I97" s="60"/>
      <c r="J97" s="70"/>
      <c r="K97" s="62"/>
      <c r="L97" s="70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8"/>
      <c r="D98" s="59"/>
      <c r="E98" s="59"/>
      <c r="F98" s="59"/>
      <c r="G98" s="59"/>
      <c r="H98" s="59"/>
      <c r="I98" s="60"/>
      <c r="J98" s="70"/>
      <c r="K98" s="62"/>
      <c r="L98" s="70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8"/>
      <c r="D99" s="59"/>
      <c r="E99" s="59"/>
      <c r="F99" s="59"/>
      <c r="G99" s="59"/>
      <c r="H99" s="59"/>
      <c r="I99" s="60"/>
      <c r="J99" s="70"/>
      <c r="K99" s="62"/>
      <c r="L99" s="70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8"/>
      <c r="D100" s="59"/>
      <c r="E100" s="59"/>
      <c r="F100" s="59"/>
      <c r="G100" s="59"/>
      <c r="H100" s="59"/>
      <c r="I100" s="60"/>
      <c r="J100" s="70"/>
      <c r="K100" s="62"/>
      <c r="L100" s="70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8"/>
      <c r="D101" s="59"/>
      <c r="E101" s="59"/>
      <c r="F101" s="59"/>
      <c r="G101" s="59"/>
      <c r="H101" s="59"/>
      <c r="I101" s="60"/>
      <c r="J101" s="70"/>
      <c r="K101" s="62"/>
      <c r="L101" s="70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8"/>
      <c r="D102" s="59"/>
      <c r="E102" s="59"/>
      <c r="F102" s="59"/>
      <c r="G102" s="59"/>
      <c r="H102" s="59"/>
      <c r="I102" s="60"/>
      <c r="J102" s="70"/>
      <c r="K102" s="62"/>
      <c r="L102" s="70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8"/>
      <c r="D103" s="59"/>
      <c r="E103" s="59"/>
      <c r="F103" s="59"/>
      <c r="G103" s="59"/>
      <c r="H103" s="59"/>
      <c r="I103" s="60"/>
      <c r="J103" s="70"/>
      <c r="K103" s="62"/>
      <c r="L103" s="70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8"/>
      <c r="D104" s="59"/>
      <c r="E104" s="59"/>
      <c r="F104" s="59"/>
      <c r="G104" s="59"/>
      <c r="H104" s="59"/>
      <c r="I104" s="60"/>
      <c r="J104" s="70"/>
      <c r="K104" s="62"/>
      <c r="L104" s="70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8"/>
      <c r="D105" s="59"/>
      <c r="E105" s="59"/>
      <c r="F105" s="59"/>
      <c r="G105" s="59"/>
      <c r="H105" s="59"/>
      <c r="I105" s="60"/>
      <c r="J105" s="70"/>
      <c r="K105" s="62"/>
      <c r="L105" s="70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8"/>
      <c r="D106" s="59"/>
      <c r="E106" s="59"/>
      <c r="F106" s="59"/>
      <c r="G106" s="59"/>
      <c r="H106" s="59"/>
      <c r="I106" s="60"/>
      <c r="J106" s="70"/>
      <c r="K106" s="62"/>
      <c r="L106" s="70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8"/>
      <c r="D107" s="59"/>
      <c r="E107" s="59"/>
      <c r="F107" s="59"/>
      <c r="G107" s="59"/>
      <c r="H107" s="59"/>
      <c r="I107" s="60"/>
      <c r="J107" s="70"/>
      <c r="K107" s="62"/>
      <c r="L107" s="70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8"/>
      <c r="D108" s="59"/>
      <c r="E108" s="59"/>
      <c r="F108" s="59"/>
      <c r="G108" s="59"/>
      <c r="H108" s="59"/>
      <c r="I108" s="60"/>
      <c r="J108" s="70"/>
      <c r="K108" s="62"/>
      <c r="L108" s="70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8"/>
      <c r="D109" s="59"/>
      <c r="E109" s="59"/>
      <c r="F109" s="59"/>
      <c r="G109" s="59"/>
      <c r="H109" s="59"/>
      <c r="I109" s="60"/>
      <c r="J109" s="70"/>
      <c r="K109" s="62"/>
      <c r="L109" s="70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8"/>
      <c r="D110" s="59"/>
      <c r="E110" s="59"/>
      <c r="F110" s="59"/>
      <c r="G110" s="59"/>
      <c r="H110" s="59"/>
      <c r="I110" s="60"/>
      <c r="J110" s="70"/>
      <c r="K110" s="62"/>
      <c r="L110" s="70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8"/>
      <c r="D111" s="59"/>
      <c r="E111" s="59"/>
      <c r="F111" s="59"/>
      <c r="G111" s="59"/>
      <c r="H111" s="59"/>
      <c r="I111" s="60"/>
      <c r="J111" s="70"/>
      <c r="K111" s="62"/>
      <c r="L111" s="70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8"/>
      <c r="D112" s="59"/>
      <c r="E112" s="59"/>
      <c r="F112" s="59"/>
      <c r="G112" s="59"/>
      <c r="H112" s="59"/>
      <c r="I112" s="60"/>
      <c r="J112" s="70"/>
      <c r="K112" s="62"/>
      <c r="L112" s="70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8"/>
      <c r="D113" s="59"/>
      <c r="E113" s="59"/>
      <c r="F113" s="59"/>
      <c r="G113" s="59"/>
      <c r="H113" s="59"/>
      <c r="I113" s="60"/>
      <c r="J113" s="70"/>
      <c r="K113" s="62"/>
      <c r="L113" s="70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8"/>
      <c r="D114" s="59"/>
      <c r="E114" s="59"/>
      <c r="F114" s="59"/>
      <c r="G114" s="59"/>
      <c r="H114" s="59"/>
      <c r="I114" s="60"/>
      <c r="J114" s="70"/>
      <c r="K114" s="62"/>
      <c r="L114" s="70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8"/>
      <c r="D115" s="59"/>
      <c r="E115" s="59"/>
      <c r="F115" s="59"/>
      <c r="G115" s="59"/>
      <c r="H115" s="59"/>
      <c r="I115" s="60"/>
      <c r="J115" s="70"/>
      <c r="K115" s="62"/>
      <c r="L115" s="70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8"/>
      <c r="D116" s="59"/>
      <c r="E116" s="59"/>
      <c r="F116" s="59"/>
      <c r="G116" s="59"/>
      <c r="H116" s="59"/>
      <c r="I116" s="60"/>
      <c r="J116" s="70"/>
      <c r="K116" s="62"/>
      <c r="L116" s="70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8"/>
      <c r="D117" s="59"/>
      <c r="E117" s="59"/>
      <c r="F117" s="59"/>
      <c r="G117" s="59"/>
      <c r="H117" s="59"/>
      <c r="I117" s="60"/>
      <c r="J117" s="70"/>
      <c r="K117" s="62"/>
      <c r="L117" s="70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8"/>
      <c r="D118" s="59"/>
      <c r="E118" s="59"/>
      <c r="F118" s="59"/>
      <c r="G118" s="59"/>
      <c r="H118" s="59"/>
      <c r="I118" s="60"/>
      <c r="J118" s="70"/>
      <c r="K118" s="62"/>
      <c r="L118" s="70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8"/>
      <c r="D119" s="59"/>
      <c r="E119" s="59"/>
      <c r="F119" s="59"/>
      <c r="G119" s="59"/>
      <c r="H119" s="59"/>
      <c r="I119" s="60"/>
      <c r="J119" s="70"/>
      <c r="K119" s="62"/>
      <c r="L119" s="70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8"/>
      <c r="D120" s="59"/>
      <c r="E120" s="59"/>
      <c r="F120" s="59"/>
      <c r="G120" s="59"/>
      <c r="H120" s="59"/>
      <c r="I120" s="60"/>
      <c r="J120" s="70"/>
      <c r="K120" s="62"/>
      <c r="L120" s="70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8"/>
      <c r="D121" s="59"/>
      <c r="E121" s="59"/>
      <c r="F121" s="59"/>
      <c r="G121" s="59"/>
      <c r="H121" s="59"/>
      <c r="I121" s="60"/>
      <c r="J121" s="70"/>
      <c r="K121" s="62"/>
      <c r="L121" s="70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8"/>
      <c r="D122" s="59"/>
      <c r="E122" s="59"/>
      <c r="F122" s="59"/>
      <c r="G122" s="59"/>
      <c r="H122" s="59"/>
      <c r="I122" s="60"/>
      <c r="J122" s="70"/>
      <c r="K122" s="62"/>
      <c r="L122" s="70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8"/>
      <c r="D123" s="59"/>
      <c r="E123" s="59"/>
      <c r="F123" s="59"/>
      <c r="G123" s="59"/>
      <c r="H123" s="59"/>
      <c r="I123" s="60"/>
      <c r="J123" s="70"/>
      <c r="K123" s="62"/>
      <c r="L123" s="70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8"/>
      <c r="D124" s="59"/>
      <c r="E124" s="59"/>
      <c r="F124" s="59"/>
      <c r="G124" s="59"/>
      <c r="H124" s="59"/>
      <c r="I124" s="60"/>
      <c r="J124" s="70"/>
      <c r="K124" s="62"/>
      <c r="L124" s="70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8"/>
      <c r="D125" s="59"/>
      <c r="E125" s="59"/>
      <c r="F125" s="59"/>
      <c r="G125" s="59"/>
      <c r="H125" s="59"/>
      <c r="I125" s="60"/>
      <c r="J125" s="70"/>
      <c r="K125" s="62"/>
      <c r="L125" s="70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8"/>
      <c r="D126" s="59"/>
      <c r="E126" s="59"/>
      <c r="F126" s="59"/>
      <c r="G126" s="59"/>
      <c r="H126" s="59"/>
      <c r="I126" s="60"/>
      <c r="J126" s="70"/>
      <c r="K126" s="62"/>
      <c r="L126" s="70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8"/>
      <c r="D127" s="59"/>
      <c r="E127" s="59"/>
      <c r="F127" s="59"/>
      <c r="G127" s="59"/>
      <c r="H127" s="59"/>
      <c r="I127" s="60"/>
      <c r="J127" s="70"/>
      <c r="K127" s="62"/>
      <c r="L127" s="70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8"/>
      <c r="D128" s="59"/>
      <c r="E128" s="59"/>
      <c r="F128" s="59"/>
      <c r="G128" s="59"/>
      <c r="H128" s="59"/>
      <c r="I128" s="60"/>
      <c r="J128" s="70"/>
      <c r="K128" s="62"/>
      <c r="L128" s="70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8"/>
      <c r="D129" s="59"/>
      <c r="E129" s="59"/>
      <c r="F129" s="59"/>
      <c r="G129" s="59"/>
      <c r="H129" s="59"/>
      <c r="I129" s="60"/>
      <c r="J129" s="70"/>
      <c r="K129" s="62"/>
      <c r="L129" s="70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8"/>
      <c r="D130" s="59"/>
      <c r="E130" s="59"/>
      <c r="F130" s="59"/>
      <c r="G130" s="59"/>
      <c r="H130" s="59"/>
      <c r="I130" s="60"/>
      <c r="J130" s="70"/>
      <c r="K130" s="62"/>
      <c r="L130" s="70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8"/>
      <c r="D131" s="59"/>
      <c r="E131" s="59"/>
      <c r="F131" s="59"/>
      <c r="G131" s="59"/>
      <c r="H131" s="59"/>
      <c r="I131" s="60"/>
      <c r="J131" s="70"/>
      <c r="K131" s="62"/>
      <c r="L131" s="70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8"/>
      <c r="D132" s="59"/>
      <c r="E132" s="59"/>
      <c r="F132" s="59"/>
      <c r="G132" s="59"/>
      <c r="H132" s="59"/>
      <c r="I132" s="60"/>
      <c r="J132" s="70"/>
      <c r="K132" s="62"/>
      <c r="L132" s="70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8"/>
      <c r="D133" s="59"/>
      <c r="E133" s="59"/>
      <c r="F133" s="59"/>
      <c r="G133" s="59"/>
      <c r="H133" s="59"/>
      <c r="I133" s="60"/>
      <c r="J133" s="70"/>
      <c r="K133" s="62"/>
      <c r="L133" s="70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8"/>
      <c r="D134" s="59"/>
      <c r="E134" s="59"/>
      <c r="F134" s="59"/>
      <c r="G134" s="59"/>
      <c r="H134" s="59"/>
      <c r="I134" s="60"/>
      <c r="J134" s="70"/>
      <c r="K134" s="62"/>
      <c r="L134" s="70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8"/>
      <c r="D135" s="59"/>
      <c r="E135" s="59"/>
      <c r="F135" s="59"/>
      <c r="G135" s="59"/>
      <c r="H135" s="59"/>
      <c r="I135" s="60"/>
      <c r="J135" s="70"/>
      <c r="K135" s="62"/>
      <c r="L135" s="70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8"/>
      <c r="D136" s="59"/>
      <c r="E136" s="59"/>
      <c r="F136" s="59"/>
      <c r="G136" s="59"/>
      <c r="H136" s="59"/>
      <c r="I136" s="60"/>
      <c r="J136" s="70"/>
      <c r="K136" s="62"/>
      <c r="L136" s="70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8"/>
      <c r="D137" s="59"/>
      <c r="E137" s="59"/>
      <c r="F137" s="59"/>
      <c r="G137" s="59"/>
      <c r="H137" s="59"/>
      <c r="I137" s="60"/>
      <c r="J137" s="70"/>
      <c r="K137" s="62"/>
      <c r="L137" s="70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8"/>
      <c r="D138" s="59"/>
      <c r="E138" s="59"/>
      <c r="F138" s="59"/>
      <c r="G138" s="59"/>
      <c r="H138" s="59"/>
      <c r="I138" s="60"/>
      <c r="J138" s="70"/>
      <c r="K138" s="62"/>
      <c r="L138" s="70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8"/>
      <c r="D139" s="59"/>
      <c r="E139" s="59"/>
      <c r="F139" s="59"/>
      <c r="G139" s="59"/>
      <c r="H139" s="59"/>
      <c r="I139" s="60"/>
      <c r="J139" s="70"/>
      <c r="K139" s="62"/>
      <c r="L139" s="70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8"/>
      <c r="D140" s="59"/>
      <c r="E140" s="59"/>
      <c r="F140" s="59"/>
      <c r="G140" s="59"/>
      <c r="H140" s="59"/>
      <c r="I140" s="60"/>
      <c r="J140" s="70"/>
      <c r="K140" s="62"/>
      <c r="L140" s="70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8"/>
      <c r="D141" s="59"/>
      <c r="E141" s="59"/>
      <c r="F141" s="59"/>
      <c r="G141" s="59"/>
      <c r="H141" s="59"/>
      <c r="I141" s="60"/>
      <c r="J141" s="70"/>
      <c r="K141" s="62"/>
      <c r="L141" s="70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8"/>
      <c r="D142" s="59"/>
      <c r="E142" s="59"/>
      <c r="F142" s="59"/>
      <c r="G142" s="59"/>
      <c r="H142" s="59"/>
      <c r="I142" s="60"/>
      <c r="J142" s="70"/>
      <c r="K142" s="62"/>
      <c r="L142" s="70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8"/>
      <c r="D143" s="59"/>
      <c r="E143" s="59"/>
      <c r="F143" s="59"/>
      <c r="G143" s="59"/>
      <c r="H143" s="59"/>
      <c r="I143" s="60"/>
      <c r="J143" s="70"/>
      <c r="K143" s="62"/>
      <c r="L143" s="70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8"/>
      <c r="D144" s="59"/>
      <c r="E144" s="59"/>
      <c r="F144" s="59"/>
      <c r="G144" s="59"/>
      <c r="H144" s="59"/>
      <c r="I144" s="60"/>
      <c r="J144" s="70"/>
      <c r="K144" s="62"/>
      <c r="L144" s="70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8"/>
      <c r="D145" s="59"/>
      <c r="E145" s="59"/>
      <c r="F145" s="59"/>
      <c r="G145" s="59"/>
      <c r="H145" s="59"/>
      <c r="I145" s="60"/>
      <c r="J145" s="70"/>
      <c r="K145" s="62"/>
      <c r="L145" s="70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8"/>
      <c r="D146" s="59"/>
      <c r="E146" s="59"/>
      <c r="F146" s="59"/>
      <c r="G146" s="59"/>
      <c r="H146" s="59"/>
      <c r="I146" s="60"/>
      <c r="J146" s="70"/>
      <c r="K146" s="62"/>
      <c r="L146" s="70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8"/>
      <c r="D147" s="59"/>
      <c r="E147" s="59"/>
      <c r="F147" s="59"/>
      <c r="G147" s="59"/>
      <c r="H147" s="59"/>
      <c r="I147" s="60"/>
      <c r="J147" s="70"/>
      <c r="K147" s="62"/>
      <c r="L147" s="70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8"/>
      <c r="D148" s="59"/>
      <c r="E148" s="59"/>
      <c r="F148" s="59"/>
      <c r="G148" s="59"/>
      <c r="H148" s="59"/>
      <c r="I148" s="60"/>
      <c r="J148" s="70"/>
      <c r="K148" s="62"/>
      <c r="L148" s="70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8"/>
      <c r="D149" s="59"/>
      <c r="E149" s="59"/>
      <c r="F149" s="59"/>
      <c r="G149" s="59"/>
      <c r="H149" s="59"/>
      <c r="I149" s="60"/>
      <c r="J149" s="70"/>
      <c r="K149" s="62"/>
      <c r="L149" s="70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8"/>
      <c r="D150" s="59"/>
      <c r="E150" s="59"/>
      <c r="F150" s="59"/>
      <c r="G150" s="59"/>
      <c r="H150" s="59"/>
      <c r="I150" s="60"/>
      <c r="J150" s="70"/>
      <c r="K150" s="62"/>
      <c r="L150" s="70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8"/>
      <c r="D151" s="59"/>
      <c r="E151" s="59"/>
      <c r="F151" s="59"/>
      <c r="G151" s="59"/>
      <c r="H151" s="59"/>
      <c r="I151" s="60"/>
      <c r="J151" s="70"/>
      <c r="K151" s="62"/>
      <c r="L151" s="70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8"/>
      <c r="D152" s="59"/>
      <c r="E152" s="59"/>
      <c r="F152" s="59"/>
      <c r="G152" s="59"/>
      <c r="H152" s="59"/>
      <c r="I152" s="60"/>
      <c r="J152" s="70"/>
      <c r="K152" s="62"/>
      <c r="L152" s="70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8"/>
      <c r="D153" s="59"/>
      <c r="E153" s="59"/>
      <c r="F153" s="59"/>
      <c r="G153" s="59"/>
      <c r="H153" s="59"/>
      <c r="I153" s="60"/>
      <c r="J153" s="70"/>
      <c r="K153" s="62"/>
      <c r="L153" s="70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8"/>
      <c r="D154" s="59"/>
      <c r="E154" s="59"/>
      <c r="F154" s="59"/>
      <c r="G154" s="59"/>
      <c r="H154" s="59"/>
      <c r="I154" s="60"/>
      <c r="J154" s="70"/>
      <c r="K154" s="62"/>
      <c r="L154" s="70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8"/>
      <c r="D155" s="59"/>
      <c r="E155" s="59"/>
      <c r="F155" s="59"/>
      <c r="G155" s="59"/>
      <c r="H155" s="59"/>
      <c r="I155" s="60"/>
      <c r="J155" s="70"/>
      <c r="K155" s="62"/>
      <c r="L155" s="70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8"/>
      <c r="D156" s="59"/>
      <c r="E156" s="59"/>
      <c r="F156" s="59"/>
      <c r="G156" s="59"/>
      <c r="H156" s="59"/>
      <c r="I156" s="60"/>
      <c r="J156" s="70"/>
      <c r="K156" s="62"/>
      <c r="L156" s="70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8"/>
      <c r="D157" s="59"/>
      <c r="E157" s="59"/>
      <c r="F157" s="59"/>
      <c r="G157" s="59"/>
      <c r="H157" s="59"/>
      <c r="I157" s="60"/>
      <c r="J157" s="70"/>
      <c r="K157" s="62"/>
      <c r="L157" s="70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1"/>
      <c r="D158" s="71"/>
      <c r="E158" s="71"/>
      <c r="F158" s="71"/>
      <c r="G158" s="71"/>
      <c r="H158" s="71"/>
      <c r="I158" s="72"/>
      <c r="J158" s="73"/>
      <c r="K158" s="73"/>
      <c r="L158" s="73"/>
      <c r="M158" s="8"/>
      <c r="N158" s="8"/>
      <c r="O158" s="8"/>
    </row>
    <row r="159" spans="2:59" ht="19.899999999999999" customHeight="1" x14ac:dyDescent="0.2">
      <c r="B159" s="46" t="s">
        <v>123</v>
      </c>
      <c r="C159" s="47" t="s">
        <v>124</v>
      </c>
      <c r="D159" s="47"/>
      <c r="E159" s="47"/>
      <c r="F159" s="47"/>
      <c r="G159" s="47"/>
      <c r="H159" s="47"/>
      <c r="I159" s="74"/>
      <c r="J159" s="49" t="s">
        <v>75</v>
      </c>
      <c r="K159" s="50"/>
      <c r="L159" s="49" t="s">
        <v>76</v>
      </c>
      <c r="M159" s="8"/>
      <c r="N159" s="8"/>
      <c r="O159" s="8"/>
      <c r="AG159" s="6"/>
    </row>
    <row r="160" spans="2:59" ht="15" x14ac:dyDescent="0.2">
      <c r="C160" s="58" t="s">
        <v>161</v>
      </c>
      <c r="D160" s="59"/>
      <c r="E160" s="59"/>
      <c r="F160" s="59"/>
      <c r="G160" s="59"/>
      <c r="H160" s="59"/>
      <c r="I160" s="60"/>
      <c r="J160" s="70"/>
      <c r="K160" s="62"/>
      <c r="L160" s="70"/>
      <c r="M160" s="8"/>
      <c r="N160" s="8"/>
      <c r="O160" s="8"/>
    </row>
    <row r="161" spans="3:15" ht="15" hidden="1" x14ac:dyDescent="0.2">
      <c r="C161" s="58"/>
      <c r="D161" s="59"/>
      <c r="E161" s="59"/>
      <c r="F161" s="59"/>
      <c r="G161" s="59"/>
      <c r="H161" s="59"/>
      <c r="I161" s="60"/>
      <c r="J161" s="70"/>
      <c r="K161" s="62"/>
      <c r="L161" s="70"/>
      <c r="M161" s="8"/>
      <c r="N161" s="8"/>
      <c r="O161" s="8"/>
    </row>
    <row r="162" spans="3:15" ht="15" hidden="1" x14ac:dyDescent="0.2">
      <c r="C162" s="58"/>
      <c r="D162" s="59"/>
      <c r="E162" s="59"/>
      <c r="F162" s="59"/>
      <c r="G162" s="59"/>
      <c r="H162" s="59"/>
      <c r="I162" s="60"/>
      <c r="J162" s="70"/>
      <c r="K162" s="62"/>
      <c r="L162" s="70"/>
      <c r="M162" s="8"/>
      <c r="N162" s="8"/>
      <c r="O162" s="8"/>
    </row>
    <row r="163" spans="3:15" ht="15" hidden="1" x14ac:dyDescent="0.2">
      <c r="C163" s="58"/>
      <c r="D163" s="59"/>
      <c r="E163" s="59"/>
      <c r="F163" s="59"/>
      <c r="G163" s="59"/>
      <c r="H163" s="59"/>
      <c r="I163" s="60"/>
      <c r="J163" s="70"/>
      <c r="K163" s="62"/>
      <c r="L163" s="70"/>
      <c r="M163" s="8"/>
      <c r="N163" s="8"/>
      <c r="O163" s="8"/>
    </row>
    <row r="164" spans="3:15" ht="15" hidden="1" x14ac:dyDescent="0.2">
      <c r="C164" s="58"/>
      <c r="D164" s="59"/>
      <c r="E164" s="59"/>
      <c r="F164" s="59"/>
      <c r="G164" s="59"/>
      <c r="H164" s="59"/>
      <c r="I164" s="60"/>
      <c r="J164" s="70"/>
      <c r="K164" s="62"/>
      <c r="L164" s="70"/>
      <c r="M164" s="8"/>
      <c r="N164" s="8"/>
      <c r="O164" s="8"/>
    </row>
    <row r="165" spans="3:15" ht="15" hidden="1" x14ac:dyDescent="0.2">
      <c r="C165" s="58"/>
      <c r="D165" s="59"/>
      <c r="E165" s="59"/>
      <c r="F165" s="59"/>
      <c r="G165" s="59"/>
      <c r="H165" s="59"/>
      <c r="I165" s="60"/>
      <c r="J165" s="70"/>
      <c r="K165" s="62"/>
      <c r="L165" s="70"/>
      <c r="M165" s="8"/>
      <c r="N165" s="8"/>
      <c r="O165" s="8"/>
    </row>
    <row r="166" spans="3:15" ht="15" hidden="1" x14ac:dyDescent="0.2">
      <c r="C166" s="58"/>
      <c r="D166" s="59"/>
      <c r="E166" s="59"/>
      <c r="F166" s="59"/>
      <c r="G166" s="59"/>
      <c r="H166" s="59"/>
      <c r="I166" s="60"/>
      <c r="J166" s="70"/>
      <c r="K166" s="62"/>
      <c r="L166" s="70"/>
      <c r="M166" s="8"/>
      <c r="N166" s="8"/>
      <c r="O166" s="8"/>
    </row>
    <row r="167" spans="3:15" ht="15" hidden="1" x14ac:dyDescent="0.2">
      <c r="C167" s="58"/>
      <c r="D167" s="59"/>
      <c r="E167" s="59"/>
      <c r="F167" s="59"/>
      <c r="G167" s="59"/>
      <c r="H167" s="59"/>
      <c r="I167" s="60"/>
      <c r="J167" s="70"/>
      <c r="K167" s="62"/>
      <c r="L167" s="70"/>
      <c r="M167" s="8"/>
      <c r="N167" s="8"/>
      <c r="O167" s="8"/>
    </row>
    <row r="168" spans="3:15" ht="15" hidden="1" x14ac:dyDescent="0.2">
      <c r="C168" s="58"/>
      <c r="D168" s="59"/>
      <c r="E168" s="59"/>
      <c r="F168" s="59"/>
      <c r="G168" s="59"/>
      <c r="H168" s="59"/>
      <c r="I168" s="60"/>
      <c r="J168" s="70"/>
      <c r="K168" s="62"/>
      <c r="L168" s="70"/>
      <c r="M168" s="8"/>
      <c r="N168" s="8"/>
      <c r="O168" s="8"/>
    </row>
    <row r="169" spans="3:15" ht="15" hidden="1" x14ac:dyDescent="0.2">
      <c r="C169" s="58"/>
      <c r="D169" s="59"/>
      <c r="E169" s="59"/>
      <c r="F169" s="59"/>
      <c r="G169" s="59"/>
      <c r="H169" s="59"/>
      <c r="I169" s="60"/>
      <c r="J169" s="70"/>
      <c r="K169" s="62"/>
      <c r="L169" s="70"/>
      <c r="M169" s="8"/>
      <c r="N169" s="8"/>
      <c r="O169" s="8"/>
    </row>
    <row r="170" spans="3:15" ht="15" hidden="1" x14ac:dyDescent="0.2">
      <c r="C170" s="58"/>
      <c r="D170" s="59"/>
      <c r="E170" s="59"/>
      <c r="F170" s="59"/>
      <c r="G170" s="59"/>
      <c r="H170" s="59"/>
      <c r="I170" s="60"/>
      <c r="J170" s="70"/>
      <c r="K170" s="62"/>
      <c r="L170" s="70"/>
      <c r="M170" s="8"/>
      <c r="N170" s="8"/>
      <c r="O170" s="8"/>
    </row>
    <row r="171" spans="3:15" ht="15" hidden="1" x14ac:dyDescent="0.2">
      <c r="C171" s="58"/>
      <c r="D171" s="59"/>
      <c r="E171" s="59"/>
      <c r="F171" s="59"/>
      <c r="G171" s="59"/>
      <c r="H171" s="59"/>
      <c r="I171" s="60"/>
      <c r="J171" s="70"/>
      <c r="K171" s="62"/>
      <c r="L171" s="70"/>
      <c r="M171" s="8"/>
      <c r="N171" s="8"/>
      <c r="O171" s="8"/>
    </row>
    <row r="172" spans="3:15" ht="15" hidden="1" x14ac:dyDescent="0.2">
      <c r="C172" s="58"/>
      <c r="D172" s="59"/>
      <c r="E172" s="59"/>
      <c r="F172" s="59"/>
      <c r="G172" s="59"/>
      <c r="H172" s="59"/>
      <c r="I172" s="60"/>
      <c r="J172" s="70"/>
      <c r="K172" s="62"/>
      <c r="L172" s="70"/>
      <c r="M172" s="8"/>
      <c r="N172" s="8"/>
      <c r="O172" s="8"/>
    </row>
    <row r="173" spans="3:15" ht="15" hidden="1" x14ac:dyDescent="0.2">
      <c r="C173" s="58"/>
      <c r="D173" s="59"/>
      <c r="E173" s="59"/>
      <c r="F173" s="59"/>
      <c r="G173" s="59"/>
      <c r="H173" s="59"/>
      <c r="I173" s="60"/>
      <c r="J173" s="70"/>
      <c r="K173" s="62"/>
      <c r="L173" s="70"/>
      <c r="M173" s="8"/>
      <c r="N173" s="8"/>
      <c r="O173" s="8"/>
    </row>
    <row r="174" spans="3:15" ht="15" hidden="1" x14ac:dyDescent="0.2">
      <c r="C174" s="58"/>
      <c r="D174" s="59"/>
      <c r="E174" s="59"/>
      <c r="F174" s="59"/>
      <c r="G174" s="59"/>
      <c r="H174" s="59"/>
      <c r="I174" s="60"/>
      <c r="J174" s="70"/>
      <c r="K174" s="62"/>
      <c r="L174" s="70"/>
      <c r="M174" s="8"/>
      <c r="N174" s="8"/>
      <c r="O174" s="8"/>
    </row>
    <row r="175" spans="3:15" ht="15" hidden="1" x14ac:dyDescent="0.2">
      <c r="C175" s="58"/>
      <c r="D175" s="59"/>
      <c r="E175" s="59"/>
      <c r="F175" s="59"/>
      <c r="G175" s="59"/>
      <c r="H175" s="59"/>
      <c r="I175" s="60"/>
      <c r="J175" s="70"/>
      <c r="K175" s="62"/>
      <c r="L175" s="70"/>
      <c r="M175" s="8"/>
      <c r="N175" s="8"/>
      <c r="O175" s="8"/>
    </row>
    <row r="176" spans="3:15" ht="15" hidden="1" x14ac:dyDescent="0.2">
      <c r="C176" s="58"/>
      <c r="D176" s="59"/>
      <c r="E176" s="59"/>
      <c r="F176" s="59"/>
      <c r="G176" s="59"/>
      <c r="H176" s="59"/>
      <c r="I176" s="60"/>
      <c r="J176" s="70"/>
      <c r="K176" s="62"/>
      <c r="L176" s="70"/>
      <c r="M176" s="8"/>
      <c r="N176" s="8"/>
      <c r="O176" s="8"/>
    </row>
    <row r="177" spans="3:15" ht="15" hidden="1" x14ac:dyDescent="0.2">
      <c r="C177" s="58"/>
      <c r="D177" s="59"/>
      <c r="E177" s="59"/>
      <c r="F177" s="59"/>
      <c r="G177" s="59"/>
      <c r="H177" s="59"/>
      <c r="I177" s="60"/>
      <c r="J177" s="70"/>
      <c r="K177" s="62"/>
      <c r="L177" s="70"/>
      <c r="M177" s="8"/>
      <c r="N177" s="8"/>
      <c r="O177" s="8"/>
    </row>
    <row r="178" spans="3:15" ht="15" hidden="1" x14ac:dyDescent="0.2">
      <c r="C178" s="58"/>
      <c r="D178" s="59"/>
      <c r="E178" s="59"/>
      <c r="F178" s="59"/>
      <c r="G178" s="59"/>
      <c r="H178" s="59"/>
      <c r="I178" s="60"/>
      <c r="J178" s="70"/>
      <c r="K178" s="62"/>
      <c r="L178" s="70"/>
      <c r="M178" s="8"/>
      <c r="N178" s="8"/>
      <c r="O178" s="8"/>
    </row>
    <row r="179" spans="3:15" ht="15" hidden="1" x14ac:dyDescent="0.2">
      <c r="C179" s="58"/>
      <c r="D179" s="59"/>
      <c r="E179" s="59"/>
      <c r="F179" s="59"/>
      <c r="G179" s="59"/>
      <c r="H179" s="59"/>
      <c r="I179" s="60"/>
      <c r="J179" s="70"/>
      <c r="K179" s="62"/>
      <c r="L179" s="70"/>
      <c r="M179" s="8"/>
      <c r="N179" s="8"/>
      <c r="O179" s="8"/>
    </row>
    <row r="180" spans="3:15" ht="15" hidden="1" x14ac:dyDescent="0.2">
      <c r="C180" s="58"/>
      <c r="D180" s="59"/>
      <c r="E180" s="59"/>
      <c r="F180" s="59"/>
      <c r="G180" s="59"/>
      <c r="H180" s="59"/>
      <c r="I180" s="60"/>
      <c r="J180" s="70"/>
      <c r="K180" s="62"/>
      <c r="L180" s="70"/>
      <c r="M180" s="8"/>
      <c r="N180" s="8"/>
      <c r="O180" s="8"/>
    </row>
    <row r="181" spans="3:15" ht="15" hidden="1" x14ac:dyDescent="0.2">
      <c r="C181" s="58"/>
      <c r="D181" s="59"/>
      <c r="E181" s="59"/>
      <c r="F181" s="59"/>
      <c r="G181" s="59"/>
      <c r="H181" s="59"/>
      <c r="I181" s="60"/>
      <c r="J181" s="70"/>
      <c r="K181" s="62"/>
      <c r="L181" s="70"/>
      <c r="M181" s="8"/>
      <c r="N181" s="8"/>
      <c r="O181" s="8"/>
    </row>
    <row r="182" spans="3:15" ht="15" hidden="1" x14ac:dyDescent="0.2">
      <c r="C182" s="58"/>
      <c r="D182" s="59"/>
      <c r="E182" s="59"/>
      <c r="F182" s="59"/>
      <c r="G182" s="59"/>
      <c r="H182" s="59"/>
      <c r="I182" s="60"/>
      <c r="J182" s="70"/>
      <c r="K182" s="62"/>
      <c r="L182" s="70"/>
      <c r="M182" s="8"/>
      <c r="N182" s="8"/>
      <c r="O182" s="8"/>
    </row>
    <row r="183" spans="3:15" ht="15" hidden="1" x14ac:dyDescent="0.2">
      <c r="C183" s="58"/>
      <c r="D183" s="59"/>
      <c r="E183" s="59"/>
      <c r="F183" s="59"/>
      <c r="G183" s="59"/>
      <c r="H183" s="59"/>
      <c r="I183" s="60"/>
      <c r="J183" s="70"/>
      <c r="K183" s="62"/>
      <c r="L183" s="70"/>
      <c r="M183" s="8"/>
      <c r="N183" s="8"/>
      <c r="O183" s="8"/>
    </row>
    <row r="184" spans="3:15" ht="15" hidden="1" x14ac:dyDescent="0.2">
      <c r="C184" s="58"/>
      <c r="D184" s="59"/>
      <c r="E184" s="59"/>
      <c r="F184" s="59"/>
      <c r="G184" s="59"/>
      <c r="H184" s="59"/>
      <c r="I184" s="60"/>
      <c r="J184" s="70"/>
      <c r="K184" s="62"/>
      <c r="L184" s="70"/>
      <c r="M184" s="8"/>
      <c r="N184" s="8"/>
      <c r="O184" s="8"/>
    </row>
    <row r="185" spans="3:15" ht="15" hidden="1" x14ac:dyDescent="0.2">
      <c r="C185" s="58"/>
      <c r="D185" s="59"/>
      <c r="E185" s="59"/>
      <c r="F185" s="59"/>
      <c r="G185" s="59"/>
      <c r="H185" s="59"/>
      <c r="I185" s="60"/>
      <c r="J185" s="70"/>
      <c r="K185" s="62"/>
      <c r="L185" s="70"/>
      <c r="M185" s="8"/>
      <c r="N185" s="8"/>
      <c r="O185" s="8"/>
    </row>
    <row r="186" spans="3:15" ht="15" hidden="1" x14ac:dyDescent="0.2">
      <c r="C186" s="58"/>
      <c r="D186" s="59"/>
      <c r="E186" s="59"/>
      <c r="F186" s="59"/>
      <c r="G186" s="59"/>
      <c r="H186" s="59"/>
      <c r="I186" s="60"/>
      <c r="J186" s="70"/>
      <c r="K186" s="62"/>
      <c r="L186" s="70"/>
      <c r="M186" s="8"/>
      <c r="N186" s="8"/>
      <c r="O186" s="8"/>
    </row>
    <row r="187" spans="3:15" ht="15" hidden="1" x14ac:dyDescent="0.2">
      <c r="C187" s="58"/>
      <c r="D187" s="59"/>
      <c r="E187" s="59"/>
      <c r="F187" s="59"/>
      <c r="G187" s="59"/>
      <c r="H187" s="59"/>
      <c r="I187" s="60"/>
      <c r="J187" s="70"/>
      <c r="K187" s="62"/>
      <c r="L187" s="70"/>
      <c r="M187" s="8"/>
      <c r="N187" s="8"/>
      <c r="O187" s="8"/>
    </row>
    <row r="188" spans="3:15" ht="15" hidden="1" x14ac:dyDescent="0.2">
      <c r="C188" s="58"/>
      <c r="D188" s="59"/>
      <c r="E188" s="59"/>
      <c r="F188" s="59"/>
      <c r="G188" s="59"/>
      <c r="H188" s="59"/>
      <c r="I188" s="60"/>
      <c r="J188" s="70"/>
      <c r="K188" s="62"/>
      <c r="L188" s="70"/>
      <c r="M188" s="8"/>
      <c r="N188" s="8"/>
      <c r="O188" s="8"/>
    </row>
    <row r="189" spans="3:15" ht="15" hidden="1" x14ac:dyDescent="0.2">
      <c r="C189" s="58"/>
      <c r="D189" s="59"/>
      <c r="E189" s="59"/>
      <c r="F189" s="59"/>
      <c r="G189" s="59"/>
      <c r="H189" s="59"/>
      <c r="I189" s="60"/>
      <c r="J189" s="70"/>
      <c r="K189" s="62"/>
      <c r="L189" s="70"/>
      <c r="M189" s="8"/>
      <c r="N189" s="8"/>
      <c r="O189" s="8"/>
    </row>
    <row r="190" spans="3:15" ht="15" hidden="1" x14ac:dyDescent="0.2">
      <c r="C190" s="58"/>
      <c r="D190" s="59"/>
      <c r="E190" s="59"/>
      <c r="F190" s="59"/>
      <c r="G190" s="59"/>
      <c r="H190" s="59"/>
      <c r="I190" s="60"/>
      <c r="J190" s="70"/>
      <c r="K190" s="62"/>
      <c r="L190" s="70"/>
      <c r="M190" s="8"/>
      <c r="N190" s="8"/>
      <c r="O190" s="8"/>
    </row>
    <row r="191" spans="3:15" ht="15" hidden="1" x14ac:dyDescent="0.2">
      <c r="C191" s="58"/>
      <c r="D191" s="59"/>
      <c r="E191" s="59"/>
      <c r="F191" s="59"/>
      <c r="G191" s="59"/>
      <c r="H191" s="59"/>
      <c r="I191" s="60"/>
      <c r="J191" s="70"/>
      <c r="K191" s="62"/>
      <c r="L191" s="70"/>
      <c r="M191" s="8"/>
      <c r="N191" s="8"/>
      <c r="O191" s="8"/>
    </row>
    <row r="192" spans="3:15" ht="15" hidden="1" x14ac:dyDescent="0.2">
      <c r="C192" s="58"/>
      <c r="D192" s="59"/>
      <c r="E192" s="59"/>
      <c r="F192" s="59"/>
      <c r="G192" s="59"/>
      <c r="H192" s="59"/>
      <c r="I192" s="60"/>
      <c r="J192" s="70"/>
      <c r="K192" s="62"/>
      <c r="L192" s="70"/>
      <c r="M192" s="8"/>
      <c r="N192" s="8"/>
      <c r="O192" s="8"/>
    </row>
    <row r="193" spans="3:15" ht="15" hidden="1" x14ac:dyDescent="0.2">
      <c r="C193" s="58"/>
      <c r="D193" s="59"/>
      <c r="E193" s="59"/>
      <c r="F193" s="59"/>
      <c r="G193" s="59"/>
      <c r="H193" s="59"/>
      <c r="I193" s="60"/>
      <c r="J193" s="70"/>
      <c r="K193" s="62"/>
      <c r="L193" s="70"/>
      <c r="M193" s="8"/>
      <c r="N193" s="8"/>
      <c r="O193" s="8"/>
    </row>
    <row r="194" spans="3:15" ht="15" hidden="1" x14ac:dyDescent="0.2">
      <c r="C194" s="58"/>
      <c r="D194" s="59"/>
      <c r="E194" s="59"/>
      <c r="F194" s="59"/>
      <c r="G194" s="59"/>
      <c r="H194" s="59"/>
      <c r="I194" s="60"/>
      <c r="J194" s="70"/>
      <c r="K194" s="62"/>
      <c r="L194" s="70"/>
      <c r="M194" s="8"/>
      <c r="N194" s="8"/>
      <c r="O194" s="8"/>
    </row>
    <row r="195" spans="3:15" ht="15" hidden="1" x14ac:dyDescent="0.2">
      <c r="C195" s="58"/>
      <c r="D195" s="59"/>
      <c r="E195" s="59"/>
      <c r="F195" s="59"/>
      <c r="G195" s="59"/>
      <c r="H195" s="59"/>
      <c r="I195" s="60"/>
      <c r="J195" s="70"/>
      <c r="K195" s="62"/>
      <c r="L195" s="70"/>
      <c r="M195" s="8"/>
      <c r="N195" s="8"/>
      <c r="O195" s="8"/>
    </row>
    <row r="196" spans="3:15" ht="15" hidden="1" x14ac:dyDescent="0.2">
      <c r="C196" s="58"/>
      <c r="D196" s="59"/>
      <c r="E196" s="59"/>
      <c r="F196" s="59"/>
      <c r="G196" s="59"/>
      <c r="H196" s="59"/>
      <c r="I196" s="60"/>
      <c r="J196" s="70"/>
      <c r="K196" s="62"/>
      <c r="L196" s="70"/>
      <c r="M196" s="8"/>
      <c r="N196" s="8"/>
      <c r="O196" s="8"/>
    </row>
    <row r="197" spans="3:15" ht="15" hidden="1" x14ac:dyDescent="0.2">
      <c r="C197" s="58"/>
      <c r="D197" s="59"/>
      <c r="E197" s="59"/>
      <c r="F197" s="59"/>
      <c r="G197" s="59"/>
      <c r="H197" s="59"/>
      <c r="I197" s="60"/>
      <c r="J197" s="70"/>
      <c r="K197" s="62"/>
      <c r="L197" s="70"/>
      <c r="M197" s="8"/>
      <c r="N197" s="8"/>
      <c r="O197" s="8"/>
    </row>
    <row r="198" spans="3:15" ht="15" hidden="1" x14ac:dyDescent="0.2">
      <c r="C198" s="58"/>
      <c r="D198" s="59"/>
      <c r="E198" s="59"/>
      <c r="F198" s="59"/>
      <c r="G198" s="59"/>
      <c r="H198" s="59"/>
      <c r="I198" s="60"/>
      <c r="J198" s="70"/>
      <c r="K198" s="62"/>
      <c r="L198" s="70"/>
      <c r="M198" s="8"/>
      <c r="N198" s="8"/>
      <c r="O198" s="8"/>
    </row>
    <row r="199" spans="3:15" ht="15" hidden="1" x14ac:dyDescent="0.2">
      <c r="C199" s="58"/>
      <c r="D199" s="59"/>
      <c r="E199" s="59"/>
      <c r="F199" s="59"/>
      <c r="G199" s="59"/>
      <c r="H199" s="59"/>
      <c r="I199" s="60"/>
      <c r="J199" s="70"/>
      <c r="K199" s="62"/>
      <c r="L199" s="70"/>
      <c r="M199" s="8"/>
      <c r="N199" s="8"/>
      <c r="O199" s="8"/>
    </row>
    <row r="200" spans="3:15" ht="15" hidden="1" x14ac:dyDescent="0.2">
      <c r="C200" s="58"/>
      <c r="D200" s="59"/>
      <c r="E200" s="59"/>
      <c r="F200" s="59"/>
      <c r="G200" s="59"/>
      <c r="H200" s="59"/>
      <c r="I200" s="60"/>
      <c r="J200" s="70"/>
      <c r="K200" s="62"/>
      <c r="L200" s="70"/>
      <c r="M200" s="8"/>
      <c r="N200" s="8"/>
      <c r="O200" s="8"/>
    </row>
    <row r="201" spans="3:15" ht="15" hidden="1" x14ac:dyDescent="0.2">
      <c r="C201" s="58"/>
      <c r="D201" s="59"/>
      <c r="E201" s="59"/>
      <c r="F201" s="59"/>
      <c r="G201" s="59"/>
      <c r="H201" s="59"/>
      <c r="I201" s="60"/>
      <c r="J201" s="70"/>
      <c r="K201" s="62"/>
      <c r="L201" s="70"/>
      <c r="M201" s="8"/>
      <c r="N201" s="8"/>
      <c r="O201" s="8"/>
    </row>
    <row r="202" spans="3:15" ht="15" hidden="1" x14ac:dyDescent="0.2">
      <c r="C202" s="58"/>
      <c r="D202" s="59"/>
      <c r="E202" s="59"/>
      <c r="F202" s="59"/>
      <c r="G202" s="59"/>
      <c r="H202" s="59"/>
      <c r="I202" s="60"/>
      <c r="J202" s="70"/>
      <c r="K202" s="62"/>
      <c r="L202" s="70"/>
      <c r="M202" s="8"/>
      <c r="N202" s="8"/>
      <c r="O202" s="8"/>
    </row>
    <row r="203" spans="3:15" ht="15" hidden="1" x14ac:dyDescent="0.2">
      <c r="C203" s="58"/>
      <c r="D203" s="59"/>
      <c r="E203" s="59"/>
      <c r="F203" s="59"/>
      <c r="G203" s="59"/>
      <c r="H203" s="59"/>
      <c r="I203" s="60"/>
      <c r="J203" s="70"/>
      <c r="K203" s="62"/>
      <c r="L203" s="70"/>
      <c r="M203" s="8"/>
      <c r="N203" s="8"/>
      <c r="O203" s="8"/>
    </row>
    <row r="204" spans="3:15" ht="15" hidden="1" x14ac:dyDescent="0.2">
      <c r="C204" s="58"/>
      <c r="D204" s="59"/>
      <c r="E204" s="59"/>
      <c r="F204" s="59"/>
      <c r="G204" s="59"/>
      <c r="H204" s="59"/>
      <c r="I204" s="60"/>
      <c r="J204" s="70"/>
      <c r="K204" s="62"/>
      <c r="L204" s="70"/>
      <c r="M204" s="8"/>
      <c r="N204" s="8"/>
      <c r="O204" s="8"/>
    </row>
    <row r="205" spans="3:15" ht="15" hidden="1" x14ac:dyDescent="0.2">
      <c r="C205" s="58"/>
      <c r="D205" s="59"/>
      <c r="E205" s="59"/>
      <c r="F205" s="59"/>
      <c r="G205" s="59"/>
      <c r="H205" s="59"/>
      <c r="I205" s="60"/>
      <c r="J205" s="70"/>
      <c r="K205" s="62"/>
      <c r="L205" s="70"/>
      <c r="M205" s="8"/>
      <c r="N205" s="8"/>
      <c r="O205" s="8"/>
    </row>
    <row r="206" spans="3:15" ht="15" hidden="1" x14ac:dyDescent="0.2">
      <c r="C206" s="58"/>
      <c r="D206" s="59"/>
      <c r="E206" s="59"/>
      <c r="F206" s="59"/>
      <c r="G206" s="59"/>
      <c r="H206" s="59"/>
      <c r="I206" s="60"/>
      <c r="J206" s="70"/>
      <c r="K206" s="62"/>
      <c r="L206" s="70"/>
      <c r="M206" s="8"/>
      <c r="N206" s="8"/>
      <c r="O206" s="8"/>
    </row>
    <row r="207" spans="3:15" ht="15" hidden="1" x14ac:dyDescent="0.2">
      <c r="C207" s="58"/>
      <c r="D207" s="59"/>
      <c r="E207" s="59"/>
      <c r="F207" s="59"/>
      <c r="G207" s="59"/>
      <c r="H207" s="59"/>
      <c r="I207" s="60"/>
      <c r="J207" s="70"/>
      <c r="K207" s="62"/>
      <c r="L207" s="70"/>
      <c r="M207" s="8"/>
      <c r="N207" s="8"/>
      <c r="O207" s="8"/>
    </row>
    <row r="208" spans="3:15" ht="15" hidden="1" x14ac:dyDescent="0.2">
      <c r="C208" s="58"/>
      <c r="D208" s="59"/>
      <c r="E208" s="59"/>
      <c r="F208" s="59"/>
      <c r="G208" s="59"/>
      <c r="H208" s="59"/>
      <c r="I208" s="60"/>
      <c r="J208" s="70"/>
      <c r="K208" s="62"/>
      <c r="L208" s="70"/>
      <c r="M208" s="8"/>
      <c r="N208" s="8"/>
      <c r="O208" s="8"/>
    </row>
    <row r="209" spans="3:15" ht="15" hidden="1" x14ac:dyDescent="0.2">
      <c r="C209" s="58"/>
      <c r="D209" s="59"/>
      <c r="E209" s="59"/>
      <c r="F209" s="59"/>
      <c r="G209" s="59"/>
      <c r="H209" s="59"/>
      <c r="I209" s="60"/>
      <c r="J209" s="70"/>
      <c r="K209" s="62"/>
      <c r="L209" s="70"/>
      <c r="M209" s="8"/>
      <c r="N209" s="8"/>
      <c r="O209" s="8"/>
    </row>
    <row r="210" spans="3:15" ht="15" hidden="1" x14ac:dyDescent="0.2">
      <c r="C210" s="58"/>
      <c r="D210" s="59"/>
      <c r="E210" s="59"/>
      <c r="F210" s="59"/>
      <c r="G210" s="59"/>
      <c r="H210" s="59"/>
      <c r="I210" s="60"/>
      <c r="J210" s="70"/>
      <c r="K210" s="62"/>
      <c r="L210" s="70"/>
      <c r="M210" s="8"/>
      <c r="N210" s="8"/>
      <c r="O210" s="8"/>
    </row>
    <row r="211" spans="3:15" ht="15" hidden="1" x14ac:dyDescent="0.2">
      <c r="C211" s="58"/>
      <c r="D211" s="59"/>
      <c r="E211" s="59"/>
      <c r="F211" s="59"/>
      <c r="G211" s="59"/>
      <c r="H211" s="59"/>
      <c r="I211" s="60"/>
      <c r="J211" s="70"/>
      <c r="K211" s="62"/>
      <c r="L211" s="70"/>
      <c r="M211" s="8"/>
      <c r="N211" s="8"/>
      <c r="O211" s="8"/>
    </row>
    <row r="212" spans="3:15" ht="15" hidden="1" x14ac:dyDescent="0.2">
      <c r="C212" s="58"/>
      <c r="D212" s="59"/>
      <c r="E212" s="59"/>
      <c r="F212" s="59"/>
      <c r="G212" s="59"/>
      <c r="H212" s="59"/>
      <c r="I212" s="60"/>
      <c r="J212" s="70"/>
      <c r="K212" s="62"/>
      <c r="L212" s="70"/>
      <c r="M212" s="8"/>
      <c r="N212" s="8"/>
      <c r="O212" s="8"/>
    </row>
    <row r="213" spans="3:15" ht="15" hidden="1" x14ac:dyDescent="0.2">
      <c r="C213" s="58"/>
      <c r="D213" s="59"/>
      <c r="E213" s="59"/>
      <c r="F213" s="59"/>
      <c r="G213" s="59"/>
      <c r="H213" s="59"/>
      <c r="I213" s="60"/>
      <c r="J213" s="70"/>
      <c r="K213" s="62"/>
      <c r="L213" s="70"/>
      <c r="M213" s="8"/>
      <c r="N213" s="8"/>
      <c r="O213" s="8"/>
    </row>
    <row r="214" spans="3:15" ht="15" hidden="1" x14ac:dyDescent="0.2">
      <c r="C214" s="58"/>
      <c r="D214" s="59"/>
      <c r="E214" s="59"/>
      <c r="F214" s="59"/>
      <c r="G214" s="59"/>
      <c r="H214" s="59"/>
      <c r="I214" s="60"/>
      <c r="J214" s="70"/>
      <c r="K214" s="62"/>
      <c r="L214" s="70"/>
      <c r="M214" s="8"/>
      <c r="N214" s="8"/>
      <c r="O214" s="8"/>
    </row>
    <row r="215" spans="3:15" ht="15" hidden="1" x14ac:dyDescent="0.2">
      <c r="C215" s="58"/>
      <c r="D215" s="59"/>
      <c r="E215" s="59"/>
      <c r="F215" s="59"/>
      <c r="G215" s="59"/>
      <c r="H215" s="59"/>
      <c r="I215" s="60"/>
      <c r="J215" s="70"/>
      <c r="K215" s="62"/>
      <c r="L215" s="70"/>
      <c r="M215" s="8"/>
      <c r="N215" s="8"/>
      <c r="O215" s="8"/>
    </row>
    <row r="216" spans="3:15" ht="15" hidden="1" x14ac:dyDescent="0.2">
      <c r="C216" s="58"/>
      <c r="D216" s="59"/>
      <c r="E216" s="59"/>
      <c r="F216" s="59"/>
      <c r="G216" s="59"/>
      <c r="H216" s="59"/>
      <c r="I216" s="60"/>
      <c r="J216" s="70"/>
      <c r="K216" s="62"/>
      <c r="L216" s="70"/>
      <c r="M216" s="8"/>
      <c r="N216" s="8"/>
      <c r="O216" s="8"/>
    </row>
    <row r="217" spans="3:15" ht="15" hidden="1" x14ac:dyDescent="0.2">
      <c r="C217" s="58"/>
      <c r="D217" s="59"/>
      <c r="E217" s="59"/>
      <c r="F217" s="59"/>
      <c r="G217" s="59"/>
      <c r="H217" s="59"/>
      <c r="I217" s="60"/>
      <c r="J217" s="70"/>
      <c r="K217" s="62"/>
      <c r="L217" s="70"/>
      <c r="M217" s="8"/>
      <c r="N217" s="8"/>
      <c r="O217" s="8"/>
    </row>
    <row r="218" spans="3:15" ht="15" hidden="1" x14ac:dyDescent="0.2">
      <c r="C218" s="58"/>
      <c r="D218" s="59"/>
      <c r="E218" s="59"/>
      <c r="F218" s="59"/>
      <c r="G218" s="59"/>
      <c r="H218" s="59"/>
      <c r="I218" s="60"/>
      <c r="J218" s="70"/>
      <c r="K218" s="62"/>
      <c r="L218" s="70"/>
      <c r="M218" s="8"/>
      <c r="N218" s="8"/>
      <c r="O218" s="8"/>
    </row>
    <row r="219" spans="3:15" ht="15" hidden="1" x14ac:dyDescent="0.2">
      <c r="C219" s="58"/>
      <c r="D219" s="59"/>
      <c r="E219" s="59"/>
      <c r="F219" s="59"/>
      <c r="G219" s="59"/>
      <c r="H219" s="59"/>
      <c r="I219" s="60"/>
      <c r="J219" s="70"/>
      <c r="K219" s="62"/>
      <c r="L219" s="70"/>
      <c r="M219" s="8"/>
      <c r="N219" s="8"/>
      <c r="O219" s="8"/>
    </row>
    <row r="220" spans="3:15" ht="15" hidden="1" x14ac:dyDescent="0.2">
      <c r="C220" s="58"/>
      <c r="D220" s="59"/>
      <c r="E220" s="59"/>
      <c r="F220" s="59"/>
      <c r="G220" s="59"/>
      <c r="H220" s="59"/>
      <c r="I220" s="60"/>
      <c r="J220" s="70"/>
      <c r="K220" s="62"/>
      <c r="L220" s="70"/>
      <c r="M220" s="8"/>
      <c r="N220" s="8"/>
      <c r="O220" s="8"/>
    </row>
    <row r="221" spans="3:15" ht="15" hidden="1" x14ac:dyDescent="0.2">
      <c r="C221" s="58"/>
      <c r="D221" s="59"/>
      <c r="E221" s="59"/>
      <c r="F221" s="59"/>
      <c r="G221" s="59"/>
      <c r="H221" s="59"/>
      <c r="I221" s="60"/>
      <c r="J221" s="70"/>
      <c r="K221" s="62"/>
      <c r="L221" s="70"/>
      <c r="M221" s="8"/>
      <c r="N221" s="8"/>
      <c r="O221" s="8"/>
    </row>
    <row r="222" spans="3:15" ht="15" hidden="1" x14ac:dyDescent="0.2">
      <c r="C222" s="58"/>
      <c r="D222" s="59"/>
      <c r="E222" s="59"/>
      <c r="F222" s="59"/>
      <c r="G222" s="59"/>
      <c r="H222" s="59"/>
      <c r="I222" s="60"/>
      <c r="J222" s="70"/>
      <c r="K222" s="62"/>
      <c r="L222" s="70"/>
      <c r="M222" s="8"/>
      <c r="N222" s="8"/>
      <c r="O222" s="8"/>
    </row>
    <row r="223" spans="3:15" ht="15" hidden="1" x14ac:dyDescent="0.2">
      <c r="C223" s="58"/>
      <c r="D223" s="59"/>
      <c r="E223" s="59"/>
      <c r="F223" s="59"/>
      <c r="G223" s="59"/>
      <c r="H223" s="59"/>
      <c r="I223" s="60"/>
      <c r="J223" s="70"/>
      <c r="K223" s="62"/>
      <c r="L223" s="70"/>
      <c r="M223" s="8"/>
      <c r="N223" s="8"/>
      <c r="O223" s="8"/>
    </row>
    <row r="224" spans="3:15" ht="15" hidden="1" x14ac:dyDescent="0.2">
      <c r="C224" s="58"/>
      <c r="D224" s="59"/>
      <c r="E224" s="59"/>
      <c r="F224" s="59"/>
      <c r="G224" s="59"/>
      <c r="H224" s="59"/>
      <c r="I224" s="60"/>
      <c r="J224" s="70"/>
      <c r="K224" s="62"/>
      <c r="L224" s="70"/>
      <c r="M224" s="8"/>
      <c r="N224" s="8"/>
      <c r="O224" s="8"/>
    </row>
    <row r="225" spans="3:15" ht="15" hidden="1" x14ac:dyDescent="0.2">
      <c r="C225" s="58"/>
      <c r="D225" s="59"/>
      <c r="E225" s="59"/>
      <c r="F225" s="59"/>
      <c r="G225" s="59"/>
      <c r="H225" s="59"/>
      <c r="I225" s="60"/>
      <c r="J225" s="70"/>
      <c r="K225" s="62"/>
      <c r="L225" s="70"/>
      <c r="M225" s="8"/>
      <c r="N225" s="8"/>
      <c r="O225" s="8"/>
    </row>
    <row r="226" spans="3:15" ht="15" hidden="1" x14ac:dyDescent="0.2">
      <c r="C226" s="58"/>
      <c r="D226" s="59"/>
      <c r="E226" s="59"/>
      <c r="F226" s="59"/>
      <c r="G226" s="59"/>
      <c r="H226" s="59"/>
      <c r="I226" s="60"/>
      <c r="J226" s="70"/>
      <c r="K226" s="62"/>
      <c r="L226" s="70"/>
      <c r="M226" s="8"/>
      <c r="N226" s="8"/>
      <c r="O226" s="8"/>
    </row>
    <row r="227" spans="3:15" ht="15" hidden="1" x14ac:dyDescent="0.2">
      <c r="C227" s="58"/>
      <c r="D227" s="59"/>
      <c r="E227" s="59"/>
      <c r="F227" s="59"/>
      <c r="G227" s="59"/>
      <c r="H227" s="59"/>
      <c r="I227" s="60"/>
      <c r="J227" s="70"/>
      <c r="K227" s="62"/>
      <c r="L227" s="70"/>
      <c r="M227" s="8"/>
      <c r="N227" s="8"/>
      <c r="O227" s="8"/>
    </row>
    <row r="228" spans="3:15" ht="15" hidden="1" x14ac:dyDescent="0.2">
      <c r="C228" s="58"/>
      <c r="D228" s="59"/>
      <c r="E228" s="59"/>
      <c r="F228" s="59"/>
      <c r="G228" s="59"/>
      <c r="H228" s="59"/>
      <c r="I228" s="60"/>
      <c r="J228" s="70"/>
      <c r="K228" s="62"/>
      <c r="L228" s="70"/>
      <c r="M228" s="8"/>
      <c r="N228" s="8"/>
      <c r="O228" s="8"/>
    </row>
    <row r="229" spans="3:15" ht="15" hidden="1" x14ac:dyDescent="0.2">
      <c r="C229" s="58"/>
      <c r="D229" s="59"/>
      <c r="E229" s="59"/>
      <c r="F229" s="59"/>
      <c r="G229" s="59"/>
      <c r="H229" s="59"/>
      <c r="I229" s="60"/>
      <c r="J229" s="70"/>
      <c r="K229" s="62"/>
      <c r="L229" s="70"/>
      <c r="M229" s="8"/>
      <c r="N229" s="8"/>
      <c r="O229" s="8"/>
    </row>
    <row r="230" spans="3:15" ht="15" hidden="1" x14ac:dyDescent="0.2">
      <c r="C230" s="58"/>
      <c r="D230" s="59"/>
      <c r="E230" s="59"/>
      <c r="F230" s="59"/>
      <c r="G230" s="59"/>
      <c r="H230" s="59"/>
      <c r="I230" s="60"/>
      <c r="J230" s="70"/>
      <c r="K230" s="62"/>
      <c r="L230" s="70"/>
      <c r="M230" s="8"/>
      <c r="N230" s="8"/>
      <c r="O230" s="8"/>
    </row>
    <row r="231" spans="3:15" ht="15" hidden="1" x14ac:dyDescent="0.2">
      <c r="C231" s="58"/>
      <c r="D231" s="59"/>
      <c r="E231" s="59"/>
      <c r="F231" s="59"/>
      <c r="G231" s="59"/>
      <c r="H231" s="59"/>
      <c r="I231" s="60"/>
      <c r="J231" s="70"/>
      <c r="K231" s="62"/>
      <c r="L231" s="70"/>
      <c r="M231" s="8"/>
      <c r="N231" s="8"/>
      <c r="O231" s="8"/>
    </row>
    <row r="232" spans="3:15" ht="15" hidden="1" x14ac:dyDescent="0.2">
      <c r="C232" s="58"/>
      <c r="D232" s="59"/>
      <c r="E232" s="59"/>
      <c r="F232" s="59"/>
      <c r="G232" s="59"/>
      <c r="H232" s="59"/>
      <c r="I232" s="60"/>
      <c r="J232" s="70"/>
      <c r="K232" s="62"/>
      <c r="L232" s="70"/>
      <c r="M232" s="8"/>
      <c r="N232" s="8"/>
      <c r="O232" s="8"/>
    </row>
    <row r="233" spans="3:15" ht="15" hidden="1" x14ac:dyDescent="0.2">
      <c r="C233" s="58"/>
      <c r="D233" s="59"/>
      <c r="E233" s="59"/>
      <c r="F233" s="59"/>
      <c r="G233" s="59"/>
      <c r="H233" s="59"/>
      <c r="I233" s="60"/>
      <c r="J233" s="70"/>
      <c r="K233" s="62"/>
      <c r="L233" s="70"/>
      <c r="M233" s="8"/>
      <c r="N233" s="8"/>
      <c r="O233" s="8"/>
    </row>
    <row r="234" spans="3:15" ht="15" hidden="1" x14ac:dyDescent="0.2">
      <c r="C234" s="58"/>
      <c r="D234" s="59"/>
      <c r="E234" s="59"/>
      <c r="F234" s="59"/>
      <c r="G234" s="59"/>
      <c r="H234" s="59"/>
      <c r="I234" s="60"/>
      <c r="J234" s="70"/>
      <c r="K234" s="62"/>
      <c r="L234" s="70"/>
      <c r="M234" s="8"/>
      <c r="N234" s="8"/>
      <c r="O234" s="8"/>
    </row>
    <row r="235" spans="3:15" ht="15" hidden="1" x14ac:dyDescent="0.2">
      <c r="C235" s="58"/>
      <c r="D235" s="59"/>
      <c r="E235" s="59"/>
      <c r="F235" s="59"/>
      <c r="G235" s="59"/>
      <c r="H235" s="59"/>
      <c r="I235" s="60"/>
      <c r="J235" s="70"/>
      <c r="K235" s="62"/>
      <c r="L235" s="70"/>
      <c r="M235" s="8"/>
      <c r="N235" s="8"/>
      <c r="O235" s="8"/>
    </row>
    <row r="236" spans="3:15" ht="15" hidden="1" x14ac:dyDescent="0.2">
      <c r="C236" s="58"/>
      <c r="D236" s="59"/>
      <c r="E236" s="59"/>
      <c r="F236" s="59"/>
      <c r="G236" s="59"/>
      <c r="H236" s="59"/>
      <c r="I236" s="60"/>
      <c r="J236" s="70"/>
      <c r="K236" s="62"/>
      <c r="L236" s="70"/>
      <c r="M236" s="8"/>
      <c r="N236" s="8"/>
      <c r="O236" s="8"/>
    </row>
    <row r="237" spans="3:15" ht="15" hidden="1" x14ac:dyDescent="0.2">
      <c r="C237" s="58"/>
      <c r="D237" s="59"/>
      <c r="E237" s="59"/>
      <c r="F237" s="59"/>
      <c r="G237" s="59"/>
      <c r="H237" s="59"/>
      <c r="I237" s="60"/>
      <c r="J237" s="70"/>
      <c r="K237" s="62"/>
      <c r="L237" s="70"/>
      <c r="M237" s="8"/>
      <c r="N237" s="8"/>
      <c r="O237" s="8"/>
    </row>
    <row r="238" spans="3:15" ht="15" hidden="1" x14ac:dyDescent="0.2">
      <c r="C238" s="58"/>
      <c r="D238" s="59"/>
      <c r="E238" s="59"/>
      <c r="F238" s="59"/>
      <c r="G238" s="59"/>
      <c r="H238" s="59"/>
      <c r="I238" s="60"/>
      <c r="J238" s="70"/>
      <c r="K238" s="62"/>
      <c r="L238" s="70"/>
      <c r="M238" s="8"/>
      <c r="N238" s="8"/>
      <c r="O238" s="8"/>
    </row>
    <row r="239" spans="3:15" ht="15" hidden="1" x14ac:dyDescent="0.2">
      <c r="C239" s="58"/>
      <c r="D239" s="59"/>
      <c r="E239" s="59"/>
      <c r="F239" s="59"/>
      <c r="G239" s="59"/>
      <c r="H239" s="59"/>
      <c r="I239" s="60"/>
      <c r="J239" s="70"/>
      <c r="K239" s="62"/>
      <c r="L239" s="70"/>
      <c r="M239" s="8"/>
      <c r="N239" s="8"/>
      <c r="O239" s="8"/>
    </row>
    <row r="240" spans="3:15" ht="15" hidden="1" x14ac:dyDescent="0.2">
      <c r="C240" s="58"/>
      <c r="D240" s="59"/>
      <c r="E240" s="59"/>
      <c r="F240" s="59"/>
      <c r="G240" s="59"/>
      <c r="H240" s="59"/>
      <c r="I240" s="60"/>
      <c r="J240" s="70"/>
      <c r="K240" s="62"/>
      <c r="L240" s="70"/>
      <c r="M240" s="8"/>
      <c r="N240" s="8"/>
      <c r="O240" s="8"/>
    </row>
    <row r="241" spans="3:15" ht="15" hidden="1" x14ac:dyDescent="0.2">
      <c r="C241" s="58"/>
      <c r="D241" s="59"/>
      <c r="E241" s="59"/>
      <c r="F241" s="59"/>
      <c r="G241" s="59"/>
      <c r="H241" s="59"/>
      <c r="I241" s="60"/>
      <c r="J241" s="70"/>
      <c r="K241" s="62"/>
      <c r="L241" s="70"/>
      <c r="M241" s="8"/>
      <c r="N241" s="8"/>
      <c r="O241" s="8"/>
    </row>
    <row r="242" spans="3:15" ht="15" hidden="1" x14ac:dyDescent="0.2">
      <c r="C242" s="58"/>
      <c r="D242" s="59"/>
      <c r="E242" s="59"/>
      <c r="F242" s="59"/>
      <c r="G242" s="59"/>
      <c r="H242" s="59"/>
      <c r="I242" s="60"/>
      <c r="J242" s="70"/>
      <c r="K242" s="62"/>
      <c r="L242" s="70"/>
      <c r="M242" s="8"/>
      <c r="N242" s="8"/>
      <c r="O242" s="8"/>
    </row>
    <row r="243" spans="3:15" ht="15" hidden="1" x14ac:dyDescent="0.2">
      <c r="C243" s="58"/>
      <c r="D243" s="59"/>
      <c r="E243" s="59"/>
      <c r="F243" s="59"/>
      <c r="G243" s="59"/>
      <c r="H243" s="59"/>
      <c r="I243" s="60"/>
      <c r="J243" s="70"/>
      <c r="K243" s="62"/>
      <c r="L243" s="70"/>
      <c r="M243" s="8"/>
      <c r="N243" s="8"/>
      <c r="O243" s="8"/>
    </row>
    <row r="244" spans="3:15" ht="15" hidden="1" x14ac:dyDescent="0.2">
      <c r="C244" s="58"/>
      <c r="D244" s="59"/>
      <c r="E244" s="59"/>
      <c r="F244" s="59"/>
      <c r="G244" s="59"/>
      <c r="H244" s="59"/>
      <c r="I244" s="60"/>
      <c r="J244" s="70"/>
      <c r="K244" s="62"/>
      <c r="L244" s="70"/>
      <c r="M244" s="8"/>
      <c r="N244" s="8"/>
      <c r="O244" s="8"/>
    </row>
    <row r="245" spans="3:15" ht="15" hidden="1" x14ac:dyDescent="0.2">
      <c r="C245" s="58"/>
      <c r="D245" s="59"/>
      <c r="E245" s="59"/>
      <c r="F245" s="59"/>
      <c r="G245" s="59"/>
      <c r="H245" s="59"/>
      <c r="I245" s="60"/>
      <c r="J245" s="70"/>
      <c r="K245" s="62"/>
      <c r="L245" s="70"/>
      <c r="M245" s="8"/>
      <c r="N245" s="8"/>
      <c r="O245" s="8"/>
    </row>
    <row r="246" spans="3:15" ht="15" hidden="1" x14ac:dyDescent="0.2">
      <c r="C246" s="58"/>
      <c r="D246" s="59"/>
      <c r="E246" s="59"/>
      <c r="F246" s="59"/>
      <c r="G246" s="59"/>
      <c r="H246" s="59"/>
      <c r="I246" s="60"/>
      <c r="J246" s="70"/>
      <c r="K246" s="62"/>
      <c r="L246" s="70"/>
      <c r="M246" s="8"/>
      <c r="N246" s="8"/>
      <c r="O246" s="8"/>
    </row>
    <row r="247" spans="3:15" ht="15" hidden="1" x14ac:dyDescent="0.2">
      <c r="C247" s="58"/>
      <c r="D247" s="59"/>
      <c r="E247" s="59"/>
      <c r="F247" s="59"/>
      <c r="G247" s="59"/>
      <c r="H247" s="59"/>
      <c r="I247" s="60"/>
      <c r="J247" s="70"/>
      <c r="K247" s="62"/>
      <c r="L247" s="70"/>
      <c r="M247" s="8"/>
      <c r="N247" s="8"/>
      <c r="O247" s="8"/>
    </row>
    <row r="248" spans="3:15" ht="15" hidden="1" x14ac:dyDescent="0.2">
      <c r="C248" s="58"/>
      <c r="D248" s="59"/>
      <c r="E248" s="59"/>
      <c r="F248" s="59"/>
      <c r="G248" s="59"/>
      <c r="H248" s="59"/>
      <c r="I248" s="60"/>
      <c r="J248" s="70"/>
      <c r="K248" s="62"/>
      <c r="L248" s="70"/>
      <c r="M248" s="8"/>
      <c r="N248" s="8"/>
      <c r="O248" s="8"/>
    </row>
    <row r="249" spans="3:15" ht="15" hidden="1" x14ac:dyDescent="0.2">
      <c r="C249" s="58"/>
      <c r="D249" s="59"/>
      <c r="E249" s="59"/>
      <c r="F249" s="59"/>
      <c r="G249" s="59"/>
      <c r="H249" s="59"/>
      <c r="I249" s="60"/>
      <c r="J249" s="70"/>
      <c r="K249" s="62"/>
      <c r="L249" s="70"/>
      <c r="M249" s="8"/>
      <c r="N249" s="8"/>
      <c r="O249" s="8"/>
    </row>
    <row r="250" spans="3:15" ht="15" hidden="1" x14ac:dyDescent="0.2">
      <c r="C250" s="58"/>
      <c r="D250" s="59"/>
      <c r="E250" s="59"/>
      <c r="F250" s="59"/>
      <c r="G250" s="59"/>
      <c r="H250" s="59"/>
      <c r="I250" s="60"/>
      <c r="J250" s="70"/>
      <c r="K250" s="62"/>
      <c r="L250" s="70"/>
      <c r="M250" s="8"/>
      <c r="N250" s="8"/>
      <c r="O250" s="8"/>
    </row>
    <row r="251" spans="3:15" ht="15" hidden="1" x14ac:dyDescent="0.2">
      <c r="C251" s="58"/>
      <c r="D251" s="59"/>
      <c r="E251" s="59"/>
      <c r="F251" s="59"/>
      <c r="G251" s="59"/>
      <c r="H251" s="59"/>
      <c r="I251" s="60"/>
      <c r="J251" s="70"/>
      <c r="K251" s="62"/>
      <c r="L251" s="70"/>
      <c r="M251" s="8"/>
      <c r="N251" s="8"/>
      <c r="O251" s="8"/>
    </row>
    <row r="252" spans="3:15" ht="15" hidden="1" x14ac:dyDescent="0.2">
      <c r="C252" s="58"/>
      <c r="D252" s="59"/>
      <c r="E252" s="59"/>
      <c r="F252" s="59"/>
      <c r="G252" s="59"/>
      <c r="H252" s="59"/>
      <c r="I252" s="60"/>
      <c r="J252" s="70"/>
      <c r="K252" s="62"/>
      <c r="L252" s="70"/>
      <c r="M252" s="8"/>
      <c r="N252" s="8"/>
      <c r="O252" s="8"/>
    </row>
    <row r="253" spans="3:15" ht="15" hidden="1" x14ac:dyDescent="0.2">
      <c r="C253" s="58"/>
      <c r="D253" s="59"/>
      <c r="E253" s="59"/>
      <c r="F253" s="59"/>
      <c r="G253" s="59"/>
      <c r="H253" s="59"/>
      <c r="I253" s="60"/>
      <c r="J253" s="70"/>
      <c r="K253" s="62"/>
      <c r="L253" s="70"/>
      <c r="M253" s="8"/>
      <c r="N253" s="8"/>
      <c r="O253" s="8"/>
    </row>
    <row r="254" spans="3:15" ht="15" hidden="1" x14ac:dyDescent="0.2">
      <c r="C254" s="58"/>
      <c r="D254" s="59"/>
      <c r="E254" s="59"/>
      <c r="F254" s="59"/>
      <c r="G254" s="59"/>
      <c r="H254" s="59"/>
      <c r="I254" s="60"/>
      <c r="J254" s="70"/>
      <c r="K254" s="62"/>
      <c r="L254" s="70"/>
      <c r="M254" s="8"/>
      <c r="N254" s="8"/>
      <c r="O254" s="8"/>
    </row>
    <row r="255" spans="3:15" ht="15" hidden="1" x14ac:dyDescent="0.2">
      <c r="C255" s="58"/>
      <c r="D255" s="59"/>
      <c r="E255" s="59"/>
      <c r="F255" s="59"/>
      <c r="G255" s="59"/>
      <c r="H255" s="59"/>
      <c r="I255" s="60"/>
      <c r="J255" s="70"/>
      <c r="K255" s="62"/>
      <c r="L255" s="70"/>
      <c r="M255" s="8"/>
      <c r="N255" s="8"/>
      <c r="O255" s="8"/>
    </row>
    <row r="256" spans="3:15" ht="15" hidden="1" x14ac:dyDescent="0.2">
      <c r="C256" s="58"/>
      <c r="D256" s="59"/>
      <c r="E256" s="59"/>
      <c r="F256" s="59"/>
      <c r="G256" s="59"/>
      <c r="H256" s="59"/>
      <c r="I256" s="60"/>
      <c r="J256" s="70"/>
      <c r="K256" s="62"/>
      <c r="L256" s="70"/>
      <c r="M256" s="8"/>
      <c r="N256" s="8"/>
      <c r="O256" s="8"/>
    </row>
    <row r="257" spans="3:15" ht="15" hidden="1" x14ac:dyDescent="0.2">
      <c r="C257" s="58"/>
      <c r="D257" s="59"/>
      <c r="E257" s="59"/>
      <c r="F257" s="59"/>
      <c r="G257" s="59"/>
      <c r="H257" s="59"/>
      <c r="I257" s="60"/>
      <c r="J257" s="70"/>
      <c r="K257" s="62"/>
      <c r="L257" s="70"/>
      <c r="M257" s="8"/>
      <c r="N257" s="8"/>
      <c r="O257" s="8"/>
    </row>
    <row r="258" spans="3:15" ht="15" hidden="1" x14ac:dyDescent="0.2">
      <c r="C258" s="58"/>
      <c r="D258" s="59"/>
      <c r="E258" s="59"/>
      <c r="F258" s="59"/>
      <c r="G258" s="59"/>
      <c r="H258" s="59"/>
      <c r="I258" s="60"/>
      <c r="J258" s="70"/>
      <c r="K258" s="62"/>
      <c r="L258" s="70"/>
      <c r="M258" s="8"/>
      <c r="N258" s="8"/>
      <c r="O258" s="8"/>
    </row>
    <row r="259" spans="3:15" ht="15" hidden="1" x14ac:dyDescent="0.2">
      <c r="C259" s="58"/>
      <c r="D259" s="59"/>
      <c r="E259" s="59"/>
      <c r="F259" s="59"/>
      <c r="G259" s="59"/>
      <c r="H259" s="59"/>
      <c r="I259" s="60"/>
      <c r="J259" s="70"/>
      <c r="K259" s="62"/>
      <c r="L259" s="70"/>
      <c r="M259" s="8"/>
      <c r="N259" s="8"/>
      <c r="O259" s="8"/>
    </row>
    <row r="260" spans="3:15" ht="15" hidden="1" x14ac:dyDescent="0.2">
      <c r="C260" s="58"/>
      <c r="D260" s="59"/>
      <c r="E260" s="59"/>
      <c r="F260" s="59"/>
      <c r="G260" s="59"/>
      <c r="H260" s="59"/>
      <c r="I260" s="60"/>
      <c r="J260" s="70"/>
      <c r="K260" s="62"/>
      <c r="L260" s="70"/>
      <c r="M260" s="8"/>
      <c r="N260" s="8"/>
      <c r="O260" s="8"/>
    </row>
    <row r="261" spans="3:15" ht="15" hidden="1" x14ac:dyDescent="0.2">
      <c r="C261" s="58"/>
      <c r="D261" s="59"/>
      <c r="E261" s="59"/>
      <c r="F261" s="59"/>
      <c r="G261" s="59"/>
      <c r="H261" s="59"/>
      <c r="I261" s="60"/>
      <c r="J261" s="70"/>
      <c r="K261" s="62"/>
      <c r="L261" s="70"/>
      <c r="M261" s="8"/>
      <c r="N261" s="8"/>
      <c r="O261" s="8"/>
    </row>
    <row r="262" spans="3:15" ht="15" hidden="1" x14ac:dyDescent="0.2">
      <c r="C262" s="58"/>
      <c r="D262" s="59"/>
      <c r="E262" s="59"/>
      <c r="F262" s="59"/>
      <c r="G262" s="59"/>
      <c r="H262" s="59"/>
      <c r="I262" s="60"/>
      <c r="J262" s="70"/>
      <c r="K262" s="62"/>
      <c r="L262" s="70"/>
      <c r="M262" s="8"/>
      <c r="N262" s="8"/>
      <c r="O262" s="8"/>
    </row>
    <row r="263" spans="3:15" ht="15" hidden="1" x14ac:dyDescent="0.2">
      <c r="C263" s="58"/>
      <c r="D263" s="59"/>
      <c r="E263" s="59"/>
      <c r="F263" s="59"/>
      <c r="G263" s="59"/>
      <c r="H263" s="59"/>
      <c r="I263" s="60"/>
      <c r="J263" s="70"/>
      <c r="K263" s="62"/>
      <c r="L263" s="70"/>
      <c r="M263" s="8"/>
      <c r="N263" s="8"/>
      <c r="O263" s="8"/>
    </row>
    <row r="264" spans="3:15" ht="15" hidden="1" x14ac:dyDescent="0.2">
      <c r="C264" s="58"/>
      <c r="D264" s="59"/>
      <c r="E264" s="59"/>
      <c r="F264" s="59"/>
      <c r="G264" s="59"/>
      <c r="H264" s="59"/>
      <c r="I264" s="60"/>
      <c r="J264" s="70"/>
      <c r="K264" s="62"/>
      <c r="L264" s="70"/>
      <c r="M264" s="8"/>
      <c r="N264" s="8"/>
      <c r="O264" s="8"/>
    </row>
    <row r="265" spans="3:15" ht="15" hidden="1" x14ac:dyDescent="0.2">
      <c r="C265" s="58"/>
      <c r="D265" s="59"/>
      <c r="E265" s="59"/>
      <c r="F265" s="59"/>
      <c r="G265" s="59"/>
      <c r="H265" s="59"/>
      <c r="I265" s="60"/>
      <c r="J265" s="70"/>
      <c r="K265" s="62"/>
      <c r="L265" s="70"/>
      <c r="M265" s="8"/>
      <c r="N265" s="8"/>
      <c r="O265" s="8"/>
    </row>
    <row r="266" spans="3:15" ht="15" hidden="1" x14ac:dyDescent="0.2">
      <c r="C266" s="58"/>
      <c r="D266" s="59"/>
      <c r="E266" s="59"/>
      <c r="F266" s="59"/>
      <c r="G266" s="59"/>
      <c r="H266" s="59"/>
      <c r="I266" s="60"/>
      <c r="J266" s="70"/>
      <c r="K266" s="62"/>
      <c r="L266" s="70"/>
      <c r="M266" s="8"/>
      <c r="N266" s="8"/>
      <c r="O266" s="8"/>
    </row>
    <row r="267" spans="3:15" ht="15" hidden="1" x14ac:dyDescent="0.2">
      <c r="C267" s="58"/>
      <c r="D267" s="59"/>
      <c r="E267" s="59"/>
      <c r="F267" s="59"/>
      <c r="G267" s="59"/>
      <c r="H267" s="59"/>
      <c r="I267" s="60"/>
      <c r="J267" s="70"/>
      <c r="K267" s="62"/>
      <c r="L267" s="70"/>
      <c r="M267" s="8"/>
      <c r="N267" s="8"/>
      <c r="O267" s="8"/>
    </row>
    <row r="268" spans="3:15" ht="15" hidden="1" x14ac:dyDescent="0.2">
      <c r="C268" s="58"/>
      <c r="D268" s="59"/>
      <c r="E268" s="59"/>
      <c r="F268" s="59"/>
      <c r="G268" s="59"/>
      <c r="H268" s="59"/>
      <c r="I268" s="60"/>
      <c r="J268" s="70"/>
      <c r="K268" s="62"/>
      <c r="L268" s="70"/>
      <c r="M268" s="8"/>
      <c r="N268" s="8"/>
      <c r="O268" s="8"/>
    </row>
    <row r="269" spans="3:15" ht="15" hidden="1" x14ac:dyDescent="0.2">
      <c r="C269" s="58"/>
      <c r="D269" s="59"/>
      <c r="E269" s="59"/>
      <c r="F269" s="59"/>
      <c r="G269" s="59"/>
      <c r="H269" s="59"/>
      <c r="I269" s="60"/>
      <c r="J269" s="70"/>
      <c r="K269" s="62"/>
      <c r="L269" s="70"/>
      <c r="M269" s="8"/>
      <c r="N269" s="8"/>
      <c r="O269" s="8"/>
    </row>
    <row r="270" spans="3:15" ht="15" hidden="1" x14ac:dyDescent="0.2">
      <c r="C270" s="58"/>
      <c r="D270" s="59"/>
      <c r="E270" s="59"/>
      <c r="F270" s="59"/>
      <c r="G270" s="59"/>
      <c r="H270" s="59"/>
      <c r="I270" s="60"/>
      <c r="J270" s="70"/>
      <c r="K270" s="62"/>
      <c r="L270" s="70"/>
      <c r="M270" s="8"/>
      <c r="N270" s="8"/>
      <c r="O270" s="8"/>
    </row>
    <row r="271" spans="3:15" ht="15" hidden="1" x14ac:dyDescent="0.2">
      <c r="C271" s="58"/>
      <c r="D271" s="59"/>
      <c r="E271" s="59"/>
      <c r="F271" s="59"/>
      <c r="G271" s="59"/>
      <c r="H271" s="59"/>
      <c r="I271" s="60"/>
      <c r="J271" s="70"/>
      <c r="K271" s="62"/>
      <c r="L271" s="70"/>
      <c r="M271" s="8"/>
      <c r="N271" s="8"/>
      <c r="O271" s="8"/>
    </row>
    <row r="272" spans="3:15" ht="15" hidden="1" x14ac:dyDescent="0.2">
      <c r="C272" s="58"/>
      <c r="D272" s="59"/>
      <c r="E272" s="59"/>
      <c r="F272" s="59"/>
      <c r="G272" s="59"/>
      <c r="H272" s="59"/>
      <c r="I272" s="60"/>
      <c r="J272" s="70"/>
      <c r="K272" s="62"/>
      <c r="L272" s="70"/>
      <c r="M272" s="8"/>
      <c r="N272" s="8"/>
      <c r="O272" s="8"/>
    </row>
    <row r="273" spans="3:15" ht="15" hidden="1" x14ac:dyDescent="0.2">
      <c r="C273" s="58"/>
      <c r="D273" s="59"/>
      <c r="E273" s="59"/>
      <c r="F273" s="59"/>
      <c r="G273" s="59"/>
      <c r="H273" s="59"/>
      <c r="I273" s="60"/>
      <c r="J273" s="70"/>
      <c r="K273" s="62"/>
      <c r="L273" s="70"/>
      <c r="M273" s="8"/>
      <c r="N273" s="8"/>
      <c r="O273" s="8"/>
    </row>
    <row r="274" spans="3:15" ht="15" hidden="1" x14ac:dyDescent="0.2">
      <c r="C274" s="58"/>
      <c r="D274" s="59"/>
      <c r="E274" s="59"/>
      <c r="F274" s="59"/>
      <c r="G274" s="59"/>
      <c r="H274" s="59"/>
      <c r="I274" s="60"/>
      <c r="J274" s="70"/>
      <c r="K274" s="62"/>
      <c r="L274" s="70"/>
      <c r="M274" s="8"/>
      <c r="N274" s="8"/>
      <c r="O274" s="8"/>
    </row>
    <row r="275" spans="3:15" ht="15" hidden="1" x14ac:dyDescent="0.2">
      <c r="C275" s="58"/>
      <c r="D275" s="59"/>
      <c r="E275" s="59"/>
      <c r="F275" s="59"/>
      <c r="G275" s="59"/>
      <c r="H275" s="59"/>
      <c r="I275" s="60"/>
      <c r="J275" s="70"/>
      <c r="K275" s="62"/>
      <c r="L275" s="70"/>
      <c r="M275" s="8"/>
      <c r="N275" s="8"/>
      <c r="O275" s="8"/>
    </row>
    <row r="276" spans="3:15" ht="15" hidden="1" x14ac:dyDescent="0.2">
      <c r="C276" s="58"/>
      <c r="D276" s="59"/>
      <c r="E276" s="59"/>
      <c r="F276" s="59"/>
      <c r="G276" s="59"/>
      <c r="H276" s="59"/>
      <c r="I276" s="60"/>
      <c r="J276" s="70"/>
      <c r="K276" s="62"/>
      <c r="L276" s="70"/>
      <c r="M276" s="8"/>
      <c r="N276" s="8"/>
      <c r="O276" s="8"/>
    </row>
    <row r="277" spans="3:15" ht="15" hidden="1" x14ac:dyDescent="0.2">
      <c r="C277" s="58"/>
      <c r="D277" s="59"/>
      <c r="E277" s="59"/>
      <c r="F277" s="59"/>
      <c r="G277" s="59"/>
      <c r="H277" s="59"/>
      <c r="I277" s="60"/>
      <c r="J277" s="70"/>
      <c r="K277" s="62"/>
      <c r="L277" s="70"/>
      <c r="M277" s="8"/>
      <c r="N277" s="8"/>
      <c r="O277" s="8"/>
    </row>
    <row r="278" spans="3:15" ht="15" hidden="1" x14ac:dyDescent="0.2">
      <c r="C278" s="58"/>
      <c r="D278" s="59"/>
      <c r="E278" s="59"/>
      <c r="F278" s="59"/>
      <c r="G278" s="59"/>
      <c r="H278" s="59"/>
      <c r="I278" s="60"/>
      <c r="J278" s="70"/>
      <c r="K278" s="62"/>
      <c r="L278" s="70"/>
      <c r="M278" s="8"/>
      <c r="N278" s="8"/>
      <c r="O278" s="8"/>
    </row>
    <row r="279" spans="3:15" ht="15" hidden="1" x14ac:dyDescent="0.2">
      <c r="C279" s="58"/>
      <c r="D279" s="59"/>
      <c r="E279" s="59"/>
      <c r="F279" s="59"/>
      <c r="G279" s="59"/>
      <c r="H279" s="59"/>
      <c r="I279" s="60"/>
      <c r="J279" s="70"/>
      <c r="K279" s="62"/>
      <c r="L279" s="70"/>
      <c r="M279" s="8"/>
      <c r="N279" s="8"/>
      <c r="O279" s="8"/>
    </row>
    <row r="280" spans="3:15" ht="15" hidden="1" x14ac:dyDescent="0.2">
      <c r="C280" s="58"/>
      <c r="D280" s="59"/>
      <c r="E280" s="59"/>
      <c r="F280" s="59"/>
      <c r="G280" s="59"/>
      <c r="H280" s="59"/>
      <c r="I280" s="60"/>
      <c r="J280" s="70"/>
      <c r="K280" s="62"/>
      <c r="L280" s="70"/>
      <c r="M280" s="8"/>
      <c r="N280" s="8"/>
      <c r="O280" s="8"/>
    </row>
    <row r="281" spans="3:15" ht="15" hidden="1" x14ac:dyDescent="0.2">
      <c r="C281" s="58"/>
      <c r="D281" s="59"/>
      <c r="E281" s="59"/>
      <c r="F281" s="59"/>
      <c r="G281" s="59"/>
      <c r="H281" s="59"/>
      <c r="I281" s="60"/>
      <c r="J281" s="70"/>
      <c r="K281" s="62"/>
      <c r="L281" s="70"/>
      <c r="M281" s="8"/>
      <c r="N281" s="8"/>
      <c r="O281" s="8"/>
    </row>
    <row r="282" spans="3:15" ht="15" hidden="1" x14ac:dyDescent="0.2">
      <c r="C282" s="58"/>
      <c r="D282" s="59"/>
      <c r="E282" s="59"/>
      <c r="F282" s="59"/>
      <c r="G282" s="59"/>
      <c r="H282" s="59"/>
      <c r="I282" s="60"/>
      <c r="J282" s="70"/>
      <c r="K282" s="62"/>
      <c r="L282" s="70"/>
      <c r="M282" s="8"/>
      <c r="N282" s="8"/>
      <c r="O282" s="8"/>
    </row>
    <row r="283" spans="3:15" ht="15" hidden="1" x14ac:dyDescent="0.2">
      <c r="C283" s="58"/>
      <c r="D283" s="59"/>
      <c r="E283" s="59"/>
      <c r="F283" s="59"/>
      <c r="G283" s="59"/>
      <c r="H283" s="59"/>
      <c r="I283" s="60"/>
      <c r="J283" s="70"/>
      <c r="K283" s="62"/>
      <c r="L283" s="70"/>
      <c r="M283" s="8"/>
      <c r="N283" s="8"/>
      <c r="O283" s="8"/>
    </row>
    <row r="284" spans="3:15" ht="15" hidden="1" x14ac:dyDescent="0.2">
      <c r="C284" s="58"/>
      <c r="D284" s="59"/>
      <c r="E284" s="59"/>
      <c r="F284" s="59"/>
      <c r="G284" s="59"/>
      <c r="H284" s="59"/>
      <c r="I284" s="60"/>
      <c r="J284" s="70"/>
      <c r="K284" s="62"/>
      <c r="L284" s="70"/>
      <c r="M284" s="8"/>
      <c r="N284" s="8"/>
      <c r="O284" s="8"/>
    </row>
    <row r="285" spans="3:15" ht="15" hidden="1" x14ac:dyDescent="0.2">
      <c r="C285" s="58"/>
      <c r="D285" s="59"/>
      <c r="E285" s="59"/>
      <c r="F285" s="59"/>
      <c r="G285" s="59"/>
      <c r="H285" s="59"/>
      <c r="I285" s="60"/>
      <c r="J285" s="70"/>
      <c r="K285" s="62"/>
      <c r="L285" s="70"/>
      <c r="M285" s="8"/>
      <c r="N285" s="8"/>
      <c r="O285" s="8"/>
    </row>
    <row r="286" spans="3:15" ht="15" hidden="1" x14ac:dyDescent="0.2">
      <c r="C286" s="58"/>
      <c r="D286" s="59"/>
      <c r="E286" s="59"/>
      <c r="F286" s="59"/>
      <c r="G286" s="59"/>
      <c r="H286" s="59"/>
      <c r="I286" s="60"/>
      <c r="J286" s="70"/>
      <c r="K286" s="62"/>
      <c r="L286" s="70"/>
      <c r="M286" s="8"/>
      <c r="N286" s="8"/>
      <c r="O286" s="8"/>
    </row>
    <row r="287" spans="3:15" ht="15" hidden="1" x14ac:dyDescent="0.2">
      <c r="C287" s="58"/>
      <c r="D287" s="59"/>
      <c r="E287" s="59"/>
      <c r="F287" s="59"/>
      <c r="G287" s="59"/>
      <c r="H287" s="59"/>
      <c r="I287" s="60"/>
      <c r="J287" s="70"/>
      <c r="K287" s="62"/>
      <c r="L287" s="70"/>
      <c r="M287" s="8"/>
      <c r="N287" s="8"/>
      <c r="O287" s="8"/>
    </row>
    <row r="288" spans="3:15" ht="15" hidden="1" x14ac:dyDescent="0.2">
      <c r="C288" s="58"/>
      <c r="D288" s="59"/>
      <c r="E288" s="59"/>
      <c r="F288" s="59"/>
      <c r="G288" s="59"/>
      <c r="H288" s="59"/>
      <c r="I288" s="60"/>
      <c r="J288" s="70"/>
      <c r="K288" s="62"/>
      <c r="L288" s="70"/>
      <c r="M288" s="8"/>
      <c r="N288" s="8"/>
      <c r="O288" s="8"/>
    </row>
    <row r="289" spans="3:15" ht="15" hidden="1" x14ac:dyDescent="0.2">
      <c r="C289" s="58"/>
      <c r="D289" s="59"/>
      <c r="E289" s="59"/>
      <c r="F289" s="59"/>
      <c r="G289" s="59"/>
      <c r="H289" s="59"/>
      <c r="I289" s="60"/>
      <c r="J289" s="70"/>
      <c r="K289" s="62"/>
      <c r="L289" s="70"/>
      <c r="M289" s="8"/>
      <c r="N289" s="8"/>
      <c r="O289" s="8"/>
    </row>
    <row r="290" spans="3:15" ht="15" hidden="1" x14ac:dyDescent="0.2">
      <c r="C290" s="58"/>
      <c r="D290" s="59"/>
      <c r="E290" s="59"/>
      <c r="F290" s="59"/>
      <c r="G290" s="59"/>
      <c r="H290" s="59"/>
      <c r="I290" s="60"/>
      <c r="J290" s="70"/>
      <c r="K290" s="62"/>
      <c r="L290" s="70"/>
      <c r="M290" s="8"/>
      <c r="N290" s="8"/>
      <c r="O290" s="8"/>
    </row>
    <row r="291" spans="3:15" ht="15" hidden="1" x14ac:dyDescent="0.2">
      <c r="C291" s="58"/>
      <c r="D291" s="59"/>
      <c r="E291" s="59"/>
      <c r="F291" s="59"/>
      <c r="G291" s="59"/>
      <c r="H291" s="59"/>
      <c r="I291" s="60"/>
      <c r="J291" s="70"/>
      <c r="K291" s="62"/>
      <c r="L291" s="70"/>
      <c r="M291" s="8"/>
      <c r="N291" s="8"/>
      <c r="O291" s="8"/>
    </row>
    <row r="292" spans="3:15" ht="15" hidden="1" x14ac:dyDescent="0.2">
      <c r="C292" s="58"/>
      <c r="D292" s="59"/>
      <c r="E292" s="59"/>
      <c r="F292" s="59"/>
      <c r="G292" s="59"/>
      <c r="H292" s="59"/>
      <c r="I292" s="60"/>
      <c r="J292" s="70"/>
      <c r="K292" s="62"/>
      <c r="L292" s="70"/>
      <c r="M292" s="8"/>
      <c r="N292" s="8"/>
      <c r="O292" s="8"/>
    </row>
    <row r="293" spans="3:15" ht="15" hidden="1" x14ac:dyDescent="0.2">
      <c r="C293" s="58"/>
      <c r="D293" s="59"/>
      <c r="E293" s="59"/>
      <c r="F293" s="59"/>
      <c r="G293" s="59"/>
      <c r="H293" s="59"/>
      <c r="I293" s="60"/>
      <c r="J293" s="70"/>
      <c r="K293" s="62"/>
      <c r="L293" s="70"/>
      <c r="M293" s="8"/>
      <c r="N293" s="8"/>
      <c r="O293" s="8"/>
    </row>
    <row r="294" spans="3:15" ht="15" hidden="1" x14ac:dyDescent="0.2">
      <c r="C294" s="58"/>
      <c r="D294" s="59"/>
      <c r="E294" s="59"/>
      <c r="F294" s="59"/>
      <c r="G294" s="59"/>
      <c r="H294" s="59"/>
      <c r="I294" s="60"/>
      <c r="J294" s="70"/>
      <c r="K294" s="62"/>
      <c r="L294" s="70"/>
      <c r="M294" s="8"/>
      <c r="N294" s="8"/>
      <c r="O294" s="8"/>
    </row>
    <row r="295" spans="3:15" ht="15" hidden="1" x14ac:dyDescent="0.2">
      <c r="C295" s="58"/>
      <c r="D295" s="59"/>
      <c r="E295" s="59"/>
      <c r="F295" s="59"/>
      <c r="G295" s="59"/>
      <c r="H295" s="59"/>
      <c r="I295" s="60"/>
      <c r="J295" s="70"/>
      <c r="K295" s="62"/>
      <c r="L295" s="70"/>
      <c r="M295" s="8"/>
      <c r="N295" s="8"/>
      <c r="O295" s="8"/>
    </row>
    <row r="296" spans="3:15" ht="15" hidden="1" x14ac:dyDescent="0.2">
      <c r="C296" s="58"/>
      <c r="D296" s="59"/>
      <c r="E296" s="59"/>
      <c r="F296" s="59"/>
      <c r="G296" s="59"/>
      <c r="H296" s="59"/>
      <c r="I296" s="60"/>
      <c r="J296" s="70"/>
      <c r="K296" s="62"/>
      <c r="L296" s="70"/>
      <c r="M296" s="8"/>
      <c r="N296" s="8"/>
      <c r="O296" s="8"/>
    </row>
    <row r="297" spans="3:15" ht="15" hidden="1" x14ac:dyDescent="0.2">
      <c r="C297" s="58"/>
      <c r="D297" s="59"/>
      <c r="E297" s="59"/>
      <c r="F297" s="59"/>
      <c r="G297" s="59"/>
      <c r="H297" s="59"/>
      <c r="I297" s="60"/>
      <c r="J297" s="70"/>
      <c r="K297" s="62"/>
      <c r="L297" s="70"/>
      <c r="M297" s="8"/>
      <c r="N297" s="8"/>
      <c r="O297" s="8"/>
    </row>
    <row r="298" spans="3:15" ht="15" hidden="1" x14ac:dyDescent="0.2">
      <c r="C298" s="58"/>
      <c r="D298" s="59"/>
      <c r="E298" s="59"/>
      <c r="F298" s="59"/>
      <c r="G298" s="59"/>
      <c r="H298" s="59"/>
      <c r="I298" s="60"/>
      <c r="J298" s="70"/>
      <c r="K298" s="62"/>
      <c r="L298" s="70"/>
      <c r="M298" s="8"/>
      <c r="N298" s="8"/>
      <c r="O298" s="8"/>
    </row>
    <row r="299" spans="3:15" ht="15" hidden="1" x14ac:dyDescent="0.2">
      <c r="C299" s="58"/>
      <c r="D299" s="59"/>
      <c r="E299" s="59"/>
      <c r="F299" s="59"/>
      <c r="G299" s="59"/>
      <c r="H299" s="59"/>
      <c r="I299" s="60"/>
      <c r="J299" s="70"/>
      <c r="K299" s="62"/>
      <c r="L299" s="70"/>
      <c r="M299" s="8"/>
      <c r="N299" s="8"/>
      <c r="O299" s="8"/>
    </row>
    <row r="300" spans="3:15" ht="15" hidden="1" x14ac:dyDescent="0.2">
      <c r="C300" s="58"/>
      <c r="D300" s="59"/>
      <c r="E300" s="59"/>
      <c r="F300" s="59"/>
      <c r="G300" s="59"/>
      <c r="H300" s="59"/>
      <c r="I300" s="60"/>
      <c r="J300" s="70"/>
      <c r="K300" s="62"/>
      <c r="L300" s="70"/>
      <c r="M300" s="8"/>
      <c r="N300" s="8"/>
      <c r="O300" s="8"/>
    </row>
    <row r="301" spans="3:15" ht="15" hidden="1" x14ac:dyDescent="0.2">
      <c r="C301" s="58"/>
      <c r="D301" s="59"/>
      <c r="E301" s="59"/>
      <c r="F301" s="59"/>
      <c r="G301" s="59"/>
      <c r="H301" s="59"/>
      <c r="I301" s="60"/>
      <c r="J301" s="70"/>
      <c r="K301" s="62"/>
      <c r="L301" s="70"/>
      <c r="M301" s="8"/>
      <c r="N301" s="8"/>
      <c r="O301" s="8"/>
    </row>
    <row r="302" spans="3:15" ht="15" hidden="1" x14ac:dyDescent="0.2">
      <c r="C302" s="58"/>
      <c r="D302" s="59"/>
      <c r="E302" s="59"/>
      <c r="F302" s="59"/>
      <c r="G302" s="59"/>
      <c r="H302" s="59"/>
      <c r="I302" s="60"/>
      <c r="J302" s="70"/>
      <c r="K302" s="62"/>
      <c r="L302" s="70"/>
      <c r="M302" s="8"/>
      <c r="N302" s="8"/>
      <c r="O302" s="8"/>
    </row>
    <row r="303" spans="3:15" ht="15" hidden="1" x14ac:dyDescent="0.2">
      <c r="C303" s="58"/>
      <c r="D303" s="59"/>
      <c r="E303" s="59"/>
      <c r="F303" s="59"/>
      <c r="G303" s="59"/>
      <c r="H303" s="59"/>
      <c r="I303" s="60"/>
      <c r="J303" s="70"/>
      <c r="K303" s="62"/>
      <c r="L303" s="70"/>
      <c r="M303" s="8"/>
      <c r="N303" s="8"/>
      <c r="O303" s="8"/>
    </row>
    <row r="304" spans="3:15" ht="15" hidden="1" x14ac:dyDescent="0.2">
      <c r="C304" s="58"/>
      <c r="D304" s="59"/>
      <c r="E304" s="59"/>
      <c r="F304" s="59"/>
      <c r="G304" s="59"/>
      <c r="H304" s="59"/>
      <c r="I304" s="60"/>
      <c r="J304" s="70"/>
      <c r="K304" s="62"/>
      <c r="L304" s="70"/>
      <c r="M304" s="8"/>
      <c r="N304" s="8"/>
      <c r="O304" s="8"/>
    </row>
    <row r="305" spans="2:15" ht="15" hidden="1" x14ac:dyDescent="0.2">
      <c r="C305" s="58"/>
      <c r="D305" s="59"/>
      <c r="E305" s="59"/>
      <c r="F305" s="59"/>
      <c r="G305" s="59"/>
      <c r="H305" s="59"/>
      <c r="I305" s="60"/>
      <c r="J305" s="70"/>
      <c r="K305" s="62"/>
      <c r="L305" s="70"/>
      <c r="M305" s="8"/>
      <c r="N305" s="8"/>
      <c r="O305" s="8"/>
    </row>
    <row r="306" spans="2:15" ht="15" hidden="1" x14ac:dyDescent="0.2">
      <c r="C306" s="58"/>
      <c r="D306" s="59"/>
      <c r="E306" s="59"/>
      <c r="F306" s="59"/>
      <c r="G306" s="59"/>
      <c r="H306" s="59"/>
      <c r="I306" s="60"/>
      <c r="J306" s="70"/>
      <c r="K306" s="62"/>
      <c r="L306" s="70"/>
      <c r="M306" s="8"/>
      <c r="N306" s="8"/>
      <c r="O306" s="8"/>
    </row>
    <row r="307" spans="2:15" ht="15" hidden="1" x14ac:dyDescent="0.2">
      <c r="C307" s="58"/>
      <c r="D307" s="59"/>
      <c r="E307" s="59"/>
      <c r="F307" s="59"/>
      <c r="G307" s="59"/>
      <c r="H307" s="59"/>
      <c r="I307" s="60"/>
      <c r="J307" s="70"/>
      <c r="K307" s="62"/>
      <c r="L307" s="70"/>
      <c r="M307" s="8"/>
      <c r="N307" s="8"/>
      <c r="O307" s="8"/>
    </row>
    <row r="308" spans="2:15" ht="15" hidden="1" x14ac:dyDescent="0.2">
      <c r="C308" s="58"/>
      <c r="D308" s="59"/>
      <c r="E308" s="59"/>
      <c r="F308" s="59"/>
      <c r="G308" s="59"/>
      <c r="H308" s="59"/>
      <c r="I308" s="60"/>
      <c r="J308" s="70"/>
      <c r="K308" s="62"/>
      <c r="L308" s="70"/>
      <c r="M308" s="8"/>
      <c r="N308" s="8"/>
      <c r="O308" s="8"/>
    </row>
    <row r="309" spans="2:15" ht="15" hidden="1" x14ac:dyDescent="0.2">
      <c r="C309" s="58"/>
      <c r="D309" s="59"/>
      <c r="E309" s="59"/>
      <c r="F309" s="59"/>
      <c r="G309" s="59"/>
      <c r="H309" s="59"/>
      <c r="I309" s="60"/>
      <c r="J309" s="70"/>
      <c r="K309" s="62"/>
      <c r="L309" s="70"/>
      <c r="M309" s="8"/>
      <c r="N309" s="8"/>
      <c r="O309" s="8"/>
    </row>
    <row r="310" spans="2:15" ht="15" x14ac:dyDescent="0.2">
      <c r="C310" s="75"/>
      <c r="D310" s="75"/>
      <c r="E310" s="75"/>
      <c r="F310" s="75"/>
      <c r="G310" s="75"/>
      <c r="H310" s="75"/>
      <c r="I310" s="75"/>
      <c r="J310" s="76"/>
      <c r="K310" s="76"/>
      <c r="L310" s="76"/>
      <c r="M310" s="8"/>
      <c r="N310" s="8"/>
      <c r="O310" s="8"/>
    </row>
    <row r="311" spans="2:15" ht="19.899999999999999" customHeight="1" x14ac:dyDescent="0.2">
      <c r="B311" s="46" t="s">
        <v>157</v>
      </c>
      <c r="C311" s="47" t="s">
        <v>158</v>
      </c>
      <c r="D311" s="47"/>
      <c r="E311" s="47"/>
      <c r="F311" s="47"/>
      <c r="G311" s="47"/>
      <c r="H311" s="47"/>
      <c r="I311" s="48"/>
      <c r="J311" s="49" t="s">
        <v>75</v>
      </c>
      <c r="K311" s="50"/>
      <c r="L311" s="49" t="s">
        <v>76</v>
      </c>
      <c r="M311" s="8"/>
      <c r="N311" s="8"/>
      <c r="O311" s="8"/>
    </row>
    <row r="312" spans="2:15" ht="14.65" customHeight="1" x14ac:dyDescent="0.2">
      <c r="C312" s="58"/>
      <c r="D312" s="59"/>
      <c r="E312" s="59"/>
      <c r="F312" s="59" t="s">
        <v>125</v>
      </c>
      <c r="G312" s="59"/>
      <c r="H312" s="59"/>
      <c r="I312" s="60"/>
      <c r="J312" s="70">
        <v>17433823</v>
      </c>
      <c r="K312" s="62"/>
      <c r="L312" s="70">
        <v>15854694</v>
      </c>
      <c r="M312" s="8"/>
      <c r="N312" s="8"/>
      <c r="O312" s="8"/>
    </row>
    <row r="313" spans="2:15" ht="14.65" customHeight="1" x14ac:dyDescent="0.2">
      <c r="C313" s="58"/>
      <c r="D313" s="59"/>
      <c r="E313" s="59"/>
      <c r="F313" s="59" t="s">
        <v>126</v>
      </c>
      <c r="G313" s="59"/>
      <c r="H313" s="59"/>
      <c r="I313" s="60"/>
      <c r="J313" s="70">
        <v>-510610</v>
      </c>
      <c r="K313" s="62"/>
      <c r="L313" s="70">
        <v>-385922</v>
      </c>
      <c r="M313" s="8"/>
      <c r="N313" s="8"/>
      <c r="O313" s="8"/>
    </row>
    <row r="314" spans="2:15" ht="14.65" customHeight="1" x14ac:dyDescent="0.2">
      <c r="C314" s="58"/>
      <c r="D314" s="59"/>
      <c r="E314" s="59"/>
      <c r="F314" s="59" t="s">
        <v>174</v>
      </c>
      <c r="G314" s="59"/>
      <c r="H314" s="59"/>
      <c r="I314" s="60"/>
      <c r="J314" s="70">
        <v>-23908</v>
      </c>
      <c r="K314" s="62"/>
      <c r="L314" s="70">
        <v>-24875</v>
      </c>
      <c r="M314" s="8"/>
      <c r="N314" s="8"/>
      <c r="O314" s="8"/>
    </row>
    <row r="315" spans="2:15" ht="14.65" customHeight="1" x14ac:dyDescent="0.2">
      <c r="C315" s="58" t="s">
        <v>131</v>
      </c>
      <c r="D315" s="59"/>
      <c r="E315" s="59"/>
      <c r="F315" s="59"/>
      <c r="G315" s="59"/>
      <c r="H315" s="59"/>
      <c r="I315" s="60"/>
      <c r="J315" s="61">
        <v>16899305</v>
      </c>
      <c r="K315" s="62"/>
      <c r="L315" s="61">
        <v>15443897</v>
      </c>
      <c r="M315" s="8"/>
      <c r="N315" s="8"/>
      <c r="O315" s="8"/>
    </row>
    <row r="316" spans="2:15" ht="14.65" customHeight="1" x14ac:dyDescent="0.2">
      <c r="C316" s="58"/>
      <c r="D316" s="59"/>
      <c r="E316" s="59"/>
      <c r="F316" s="59" t="s">
        <v>132</v>
      </c>
      <c r="G316" s="59"/>
      <c r="H316" s="59"/>
      <c r="I316" s="60"/>
      <c r="J316" s="70">
        <v>-14493458</v>
      </c>
      <c r="K316" s="62"/>
      <c r="L316" s="70">
        <v>-12533327</v>
      </c>
      <c r="M316" s="8"/>
      <c r="N316" s="8"/>
      <c r="O316" s="8"/>
    </row>
    <row r="317" spans="2:15" ht="14.65" customHeight="1" x14ac:dyDescent="0.2">
      <c r="C317" s="58"/>
      <c r="D317" s="59"/>
      <c r="E317" s="59"/>
      <c r="F317" s="59" t="s">
        <v>137</v>
      </c>
      <c r="G317" s="59"/>
      <c r="H317" s="59"/>
      <c r="I317" s="60"/>
      <c r="J317" s="70">
        <v>-137851</v>
      </c>
      <c r="K317" s="62"/>
      <c r="L317" s="70">
        <v>-102958</v>
      </c>
      <c r="M317" s="8"/>
      <c r="N317" s="8"/>
      <c r="O317" s="8"/>
    </row>
    <row r="318" spans="2:15" ht="14.65" customHeight="1" x14ac:dyDescent="0.2">
      <c r="C318" s="58"/>
      <c r="D318" s="59"/>
      <c r="E318" s="59"/>
      <c r="F318" s="59" t="s">
        <v>138</v>
      </c>
      <c r="G318" s="59"/>
      <c r="H318" s="59"/>
      <c r="I318" s="60"/>
      <c r="J318" s="70">
        <v>-267238</v>
      </c>
      <c r="K318" s="62"/>
      <c r="L318" s="70">
        <v>-220051</v>
      </c>
      <c r="M318" s="8"/>
      <c r="N318" s="8"/>
      <c r="O318" s="8"/>
    </row>
    <row r="319" spans="2:15" ht="14.65" customHeight="1" x14ac:dyDescent="0.2">
      <c r="C319" s="58" t="s">
        <v>141</v>
      </c>
      <c r="D319" s="59"/>
      <c r="E319" s="59"/>
      <c r="F319" s="59"/>
      <c r="G319" s="59"/>
      <c r="H319" s="59"/>
      <c r="I319" s="60"/>
      <c r="J319" s="61">
        <v>-14898547</v>
      </c>
      <c r="K319" s="62"/>
      <c r="L319" s="61">
        <v>-12856336</v>
      </c>
      <c r="M319" s="8"/>
      <c r="N319" s="8"/>
      <c r="O319" s="8"/>
    </row>
    <row r="320" spans="2:15" ht="14.65" customHeight="1" x14ac:dyDescent="0.2">
      <c r="C320" s="58" t="s">
        <v>142</v>
      </c>
      <c r="D320" s="59"/>
      <c r="E320" s="59"/>
      <c r="F320" s="59"/>
      <c r="G320" s="59"/>
      <c r="H320" s="59"/>
      <c r="I320" s="60"/>
      <c r="J320" s="61">
        <v>2000758</v>
      </c>
      <c r="K320" s="62"/>
      <c r="L320" s="61">
        <v>2587561</v>
      </c>
      <c r="M320" s="8"/>
      <c r="N320" s="8"/>
      <c r="O320" s="8"/>
    </row>
    <row r="321" spans="3:15" ht="14.65" customHeight="1" x14ac:dyDescent="0.2">
      <c r="C321" s="58"/>
      <c r="D321" s="59"/>
      <c r="E321" s="59"/>
      <c r="F321" s="59" t="s">
        <v>143</v>
      </c>
      <c r="G321" s="59"/>
      <c r="H321" s="59"/>
      <c r="I321" s="60"/>
      <c r="J321" s="70">
        <v>-1812000</v>
      </c>
      <c r="K321" s="62"/>
      <c r="L321" s="70">
        <v>-1812000</v>
      </c>
      <c r="M321" s="8"/>
      <c r="N321" s="8"/>
      <c r="O321" s="8"/>
    </row>
    <row r="322" spans="3:15" ht="14.65" customHeight="1" x14ac:dyDescent="0.2">
      <c r="C322" s="58"/>
      <c r="D322" s="59"/>
      <c r="E322" s="59"/>
      <c r="F322" s="59" t="s">
        <v>144</v>
      </c>
      <c r="G322" s="59"/>
      <c r="H322" s="59"/>
      <c r="I322" s="60"/>
      <c r="J322" s="70">
        <v>-1045617</v>
      </c>
      <c r="K322" s="62"/>
      <c r="L322" s="70">
        <v>-1091627</v>
      </c>
      <c r="M322" s="8"/>
      <c r="N322" s="8"/>
      <c r="O322" s="8"/>
    </row>
    <row r="323" spans="3:15" ht="14.65" customHeight="1" x14ac:dyDescent="0.2">
      <c r="C323" s="58" t="s">
        <v>148</v>
      </c>
      <c r="D323" s="59"/>
      <c r="E323" s="59"/>
      <c r="F323" s="59"/>
      <c r="G323" s="59"/>
      <c r="H323" s="59"/>
      <c r="I323" s="60"/>
      <c r="J323" s="61">
        <v>-2857617</v>
      </c>
      <c r="K323" s="62"/>
      <c r="L323" s="61">
        <v>-2903627</v>
      </c>
      <c r="M323" s="8"/>
      <c r="N323" s="8"/>
      <c r="O323" s="8"/>
    </row>
    <row r="324" spans="3:15" ht="14.65" customHeight="1" x14ac:dyDescent="0.2">
      <c r="C324" s="58" t="s">
        <v>149</v>
      </c>
      <c r="D324" s="59"/>
      <c r="E324" s="59"/>
      <c r="F324" s="59"/>
      <c r="G324" s="59"/>
      <c r="H324" s="59"/>
      <c r="I324" s="60"/>
      <c r="J324" s="61">
        <v>-17756164</v>
      </c>
      <c r="K324" s="62"/>
      <c r="L324" s="61">
        <v>-15759963</v>
      </c>
      <c r="M324" s="8"/>
      <c r="N324" s="8"/>
      <c r="O324" s="8"/>
    </row>
    <row r="325" spans="3:15" ht="14.65" customHeight="1" x14ac:dyDescent="0.2">
      <c r="C325" s="58" t="s">
        <v>150</v>
      </c>
      <c r="D325" s="59"/>
      <c r="E325" s="59"/>
      <c r="F325" s="59"/>
      <c r="G325" s="59"/>
      <c r="H325" s="59"/>
      <c r="I325" s="60"/>
      <c r="J325" s="61">
        <v>-856859</v>
      </c>
      <c r="K325" s="62"/>
      <c r="L325" s="61">
        <v>-316066</v>
      </c>
      <c r="M325" s="8"/>
      <c r="N325" s="8"/>
      <c r="O325" s="8"/>
    </row>
    <row r="326" spans="3:15" ht="14.65" customHeight="1" x14ac:dyDescent="0.2">
      <c r="C326" s="58"/>
      <c r="D326" s="59"/>
      <c r="E326" s="59"/>
      <c r="F326" s="59" t="s">
        <v>151</v>
      </c>
      <c r="G326" s="59"/>
      <c r="H326" s="59"/>
      <c r="I326" s="60"/>
      <c r="J326" s="70">
        <v>1324</v>
      </c>
      <c r="K326" s="62"/>
      <c r="L326" s="70">
        <v>1572</v>
      </c>
      <c r="M326" s="8"/>
      <c r="N326" s="8"/>
      <c r="O326" s="8"/>
    </row>
    <row r="327" spans="3:15" ht="14.65" customHeight="1" x14ac:dyDescent="0.2">
      <c r="C327" s="58"/>
      <c r="D327" s="59"/>
      <c r="E327" s="59"/>
      <c r="F327" s="59" t="s">
        <v>153</v>
      </c>
      <c r="G327" s="59"/>
      <c r="H327" s="59"/>
      <c r="I327" s="60"/>
      <c r="J327" s="70">
        <v>1277278</v>
      </c>
      <c r="K327" s="62"/>
      <c r="L327" s="70">
        <v>738497</v>
      </c>
      <c r="M327" s="8"/>
      <c r="N327" s="8"/>
      <c r="O327" s="8"/>
    </row>
    <row r="328" spans="3:15" ht="14.65" customHeight="1" x14ac:dyDescent="0.2">
      <c r="C328" s="58" t="s">
        <v>154</v>
      </c>
      <c r="D328" s="59"/>
      <c r="E328" s="59"/>
      <c r="F328" s="59"/>
      <c r="G328" s="59"/>
      <c r="H328" s="59"/>
      <c r="I328" s="60"/>
      <c r="J328" s="61">
        <v>1278602</v>
      </c>
      <c r="K328" s="62"/>
      <c r="L328" s="61">
        <v>740069</v>
      </c>
      <c r="M328" s="8"/>
      <c r="N328" s="8"/>
      <c r="O328" s="8"/>
    </row>
    <row r="329" spans="3:15" ht="14.65" customHeight="1" x14ac:dyDescent="0.2">
      <c r="C329" s="58" t="s">
        <v>155</v>
      </c>
      <c r="D329" s="59"/>
      <c r="E329" s="59"/>
      <c r="F329" s="59"/>
      <c r="G329" s="59"/>
      <c r="H329" s="59"/>
      <c r="I329" s="60"/>
      <c r="J329" s="61">
        <v>1278602</v>
      </c>
      <c r="K329" s="62"/>
      <c r="L329" s="61">
        <v>740069</v>
      </c>
      <c r="M329" s="8"/>
      <c r="N329" s="8"/>
      <c r="O329" s="8"/>
    </row>
    <row r="330" spans="3:15" ht="14.65" customHeight="1" x14ac:dyDescent="0.2">
      <c r="C330" s="58" t="s">
        <v>156</v>
      </c>
      <c r="D330" s="59"/>
      <c r="E330" s="59"/>
      <c r="F330" s="59"/>
      <c r="G330" s="59"/>
      <c r="H330" s="59"/>
      <c r="I330" s="60"/>
      <c r="J330" s="61">
        <v>421743</v>
      </c>
      <c r="K330" s="62"/>
      <c r="L330" s="61">
        <v>424003</v>
      </c>
      <c r="M330" s="8"/>
      <c r="N330" s="8"/>
      <c r="O330" s="8"/>
    </row>
    <row r="331" spans="3:15" ht="14.65" hidden="1" customHeight="1" x14ac:dyDescent="0.2">
      <c r="C331" s="58"/>
      <c r="D331" s="59"/>
      <c r="E331" s="59"/>
      <c r="F331" s="59"/>
      <c r="G331" s="59"/>
      <c r="H331" s="59"/>
      <c r="I331" s="60"/>
      <c r="J331" s="70"/>
      <c r="K331" s="62"/>
      <c r="L331" s="70"/>
      <c r="M331" s="8"/>
      <c r="N331" s="8"/>
      <c r="O331" s="8"/>
    </row>
    <row r="332" spans="3:15" ht="14.65" hidden="1" customHeight="1" x14ac:dyDescent="0.2">
      <c r="C332" s="58"/>
      <c r="D332" s="59"/>
      <c r="E332" s="59"/>
      <c r="F332" s="59"/>
      <c r="G332" s="59"/>
      <c r="H332" s="59"/>
      <c r="I332" s="60"/>
      <c r="J332" s="70"/>
      <c r="K332" s="62"/>
      <c r="L332" s="70"/>
      <c r="M332" s="8"/>
      <c r="N332" s="8"/>
      <c r="O332" s="8"/>
    </row>
    <row r="333" spans="3:15" ht="14.65" hidden="1" customHeight="1" x14ac:dyDescent="0.2">
      <c r="C333" s="58"/>
      <c r="D333" s="59"/>
      <c r="E333" s="59"/>
      <c r="F333" s="59"/>
      <c r="G333" s="59"/>
      <c r="H333" s="59"/>
      <c r="I333" s="60"/>
      <c r="J333" s="70"/>
      <c r="K333" s="62"/>
      <c r="L333" s="70"/>
      <c r="M333" s="8"/>
      <c r="N333" s="8"/>
      <c r="O333" s="8"/>
    </row>
    <row r="334" spans="3:15" ht="14.65" hidden="1" customHeight="1" x14ac:dyDescent="0.2">
      <c r="C334" s="58"/>
      <c r="D334" s="59"/>
      <c r="E334" s="59"/>
      <c r="F334" s="59"/>
      <c r="G334" s="59"/>
      <c r="H334" s="59"/>
      <c r="I334" s="60"/>
      <c r="J334" s="70"/>
      <c r="K334" s="62"/>
      <c r="L334" s="70"/>
      <c r="M334" s="8"/>
      <c r="N334" s="8"/>
      <c r="O334" s="8"/>
    </row>
    <row r="335" spans="3:15" ht="14.65" hidden="1" customHeight="1" x14ac:dyDescent="0.2">
      <c r="C335" s="58"/>
      <c r="D335" s="59"/>
      <c r="E335" s="59"/>
      <c r="F335" s="59"/>
      <c r="G335" s="59"/>
      <c r="H335" s="59"/>
      <c r="I335" s="60"/>
      <c r="J335" s="70"/>
      <c r="K335" s="62"/>
      <c r="L335" s="70"/>
      <c r="M335" s="8"/>
      <c r="N335" s="8"/>
      <c r="O335" s="8"/>
    </row>
    <row r="336" spans="3:15" ht="14.65" hidden="1" customHeight="1" x14ac:dyDescent="0.2">
      <c r="C336" s="58"/>
      <c r="D336" s="59"/>
      <c r="E336" s="59"/>
      <c r="F336" s="59"/>
      <c r="G336" s="59"/>
      <c r="H336" s="59"/>
      <c r="I336" s="60"/>
      <c r="J336" s="70"/>
      <c r="K336" s="62"/>
      <c r="L336" s="70"/>
      <c r="M336" s="8"/>
      <c r="N336" s="8"/>
      <c r="O336" s="8"/>
    </row>
    <row r="337" spans="3:15" ht="14.65" hidden="1" customHeight="1" x14ac:dyDescent="0.2">
      <c r="C337" s="58"/>
      <c r="D337" s="59"/>
      <c r="E337" s="59"/>
      <c r="F337" s="59"/>
      <c r="G337" s="59"/>
      <c r="H337" s="59"/>
      <c r="I337" s="60"/>
      <c r="J337" s="70"/>
      <c r="K337" s="62"/>
      <c r="L337" s="70"/>
      <c r="M337" s="8"/>
      <c r="N337" s="8"/>
      <c r="O337" s="8"/>
    </row>
    <row r="338" spans="3:15" ht="14.65" hidden="1" customHeight="1" x14ac:dyDescent="0.2">
      <c r="C338" s="58"/>
      <c r="D338" s="59"/>
      <c r="E338" s="59"/>
      <c r="F338" s="59"/>
      <c r="G338" s="59"/>
      <c r="H338" s="59"/>
      <c r="I338" s="60"/>
      <c r="J338" s="70"/>
      <c r="K338" s="62"/>
      <c r="L338" s="70"/>
      <c r="M338" s="8"/>
      <c r="N338" s="8"/>
      <c r="O338" s="8"/>
    </row>
    <row r="339" spans="3:15" ht="14.65" hidden="1" customHeight="1" x14ac:dyDescent="0.2">
      <c r="C339" s="58"/>
      <c r="D339" s="59"/>
      <c r="E339" s="59"/>
      <c r="F339" s="59"/>
      <c r="G339" s="59"/>
      <c r="H339" s="59"/>
      <c r="I339" s="60"/>
      <c r="J339" s="70"/>
      <c r="K339" s="62"/>
      <c r="L339" s="70"/>
      <c r="M339" s="8"/>
      <c r="N339" s="8"/>
      <c r="O339" s="8"/>
    </row>
    <row r="340" spans="3:15" ht="14.65" hidden="1" customHeight="1" x14ac:dyDescent="0.2">
      <c r="C340" s="58"/>
      <c r="D340" s="59"/>
      <c r="E340" s="59"/>
      <c r="F340" s="59"/>
      <c r="G340" s="59"/>
      <c r="H340" s="59"/>
      <c r="I340" s="60"/>
      <c r="J340" s="70"/>
      <c r="K340" s="62"/>
      <c r="L340" s="70"/>
      <c r="M340" s="8"/>
      <c r="N340" s="8"/>
      <c r="O340" s="8"/>
    </row>
    <row r="341" spans="3:15" ht="14.65" hidden="1" customHeight="1" x14ac:dyDescent="0.2">
      <c r="C341" s="58"/>
      <c r="D341" s="59"/>
      <c r="E341" s="59"/>
      <c r="F341" s="59"/>
      <c r="G341" s="59"/>
      <c r="H341" s="59"/>
      <c r="I341" s="60"/>
      <c r="J341" s="70"/>
      <c r="K341" s="62"/>
      <c r="L341" s="70"/>
      <c r="M341" s="8"/>
      <c r="N341" s="8"/>
      <c r="O341" s="8"/>
    </row>
    <row r="342" spans="3:15" ht="14.65" hidden="1" customHeight="1" x14ac:dyDescent="0.2">
      <c r="C342" s="58"/>
      <c r="D342" s="59"/>
      <c r="E342" s="59"/>
      <c r="F342" s="59"/>
      <c r="G342" s="59"/>
      <c r="H342" s="59"/>
      <c r="I342" s="60"/>
      <c r="J342" s="70"/>
      <c r="K342" s="62"/>
      <c r="L342" s="70"/>
      <c r="M342" s="8"/>
      <c r="N342" s="8"/>
      <c r="O342" s="8"/>
    </row>
    <row r="343" spans="3:15" ht="14.65" hidden="1" customHeight="1" x14ac:dyDescent="0.2">
      <c r="C343" s="58"/>
      <c r="D343" s="59"/>
      <c r="E343" s="59"/>
      <c r="F343" s="59"/>
      <c r="G343" s="59"/>
      <c r="H343" s="59"/>
      <c r="I343" s="60"/>
      <c r="J343" s="70"/>
      <c r="K343" s="62"/>
      <c r="L343" s="70"/>
      <c r="M343" s="8"/>
      <c r="N343" s="8"/>
      <c r="O343" s="8"/>
    </row>
    <row r="344" spans="3:15" ht="14.65" hidden="1" customHeight="1" x14ac:dyDescent="0.2">
      <c r="C344" s="58"/>
      <c r="D344" s="59"/>
      <c r="E344" s="59"/>
      <c r="F344" s="59"/>
      <c r="G344" s="59"/>
      <c r="H344" s="59"/>
      <c r="I344" s="60"/>
      <c r="J344" s="70"/>
      <c r="K344" s="62"/>
      <c r="L344" s="70"/>
      <c r="M344" s="8"/>
      <c r="N344" s="8"/>
      <c r="O344" s="8"/>
    </row>
    <row r="345" spans="3:15" ht="14.65" hidden="1" customHeight="1" x14ac:dyDescent="0.2">
      <c r="C345" s="58"/>
      <c r="D345" s="59"/>
      <c r="E345" s="59"/>
      <c r="F345" s="59"/>
      <c r="G345" s="59"/>
      <c r="H345" s="59"/>
      <c r="I345" s="60"/>
      <c r="J345" s="70"/>
      <c r="K345" s="62"/>
      <c r="L345" s="70"/>
      <c r="M345" s="8"/>
      <c r="N345" s="8"/>
      <c r="O345" s="8"/>
    </row>
    <row r="346" spans="3:15" ht="14.65" hidden="1" customHeight="1" x14ac:dyDescent="0.2">
      <c r="C346" s="58"/>
      <c r="D346" s="59"/>
      <c r="E346" s="59"/>
      <c r="F346" s="59"/>
      <c r="G346" s="59"/>
      <c r="H346" s="59"/>
      <c r="I346" s="60"/>
      <c r="J346" s="70"/>
      <c r="K346" s="62"/>
      <c r="L346" s="70"/>
      <c r="M346" s="8"/>
      <c r="N346" s="8"/>
      <c r="O346" s="8"/>
    </row>
    <row r="347" spans="3:15" ht="14.65" hidden="1" customHeight="1" x14ac:dyDescent="0.2">
      <c r="C347" s="58"/>
      <c r="D347" s="59"/>
      <c r="E347" s="59"/>
      <c r="F347" s="59"/>
      <c r="G347" s="59"/>
      <c r="H347" s="59"/>
      <c r="I347" s="60"/>
      <c r="J347" s="70"/>
      <c r="K347" s="62"/>
      <c r="L347" s="70"/>
      <c r="M347" s="8"/>
      <c r="N347" s="8"/>
      <c r="O347" s="8"/>
    </row>
    <row r="348" spans="3:15" ht="14.65" hidden="1" customHeight="1" x14ac:dyDescent="0.2">
      <c r="C348" s="58"/>
      <c r="D348" s="59"/>
      <c r="E348" s="59"/>
      <c r="F348" s="59"/>
      <c r="G348" s="59"/>
      <c r="H348" s="59"/>
      <c r="I348" s="60"/>
      <c r="J348" s="70"/>
      <c r="K348" s="62"/>
      <c r="L348" s="70"/>
      <c r="M348" s="8"/>
      <c r="N348" s="8"/>
      <c r="O348" s="8"/>
    </row>
    <row r="349" spans="3:15" ht="14.65" hidden="1" customHeight="1" x14ac:dyDescent="0.2">
      <c r="C349" s="58"/>
      <c r="D349" s="59"/>
      <c r="E349" s="59"/>
      <c r="F349" s="59"/>
      <c r="G349" s="59"/>
      <c r="H349" s="59"/>
      <c r="I349" s="60"/>
      <c r="J349" s="70"/>
      <c r="K349" s="62"/>
      <c r="L349" s="70"/>
      <c r="M349" s="8"/>
      <c r="N349" s="8"/>
      <c r="O349" s="8"/>
    </row>
    <row r="350" spans="3:15" ht="14.65" hidden="1" customHeight="1" x14ac:dyDescent="0.2">
      <c r="C350" s="58"/>
      <c r="D350" s="59"/>
      <c r="E350" s="59"/>
      <c r="F350" s="59"/>
      <c r="G350" s="59"/>
      <c r="H350" s="59"/>
      <c r="I350" s="60"/>
      <c r="J350" s="70"/>
      <c r="K350" s="62"/>
      <c r="L350" s="70"/>
      <c r="M350" s="8"/>
      <c r="N350" s="8"/>
      <c r="O350" s="8"/>
    </row>
    <row r="351" spans="3:15" ht="14.65" hidden="1" customHeight="1" x14ac:dyDescent="0.2">
      <c r="C351" s="58"/>
      <c r="D351" s="59"/>
      <c r="E351" s="59"/>
      <c r="F351" s="59"/>
      <c r="G351" s="59"/>
      <c r="H351" s="59"/>
      <c r="I351" s="60"/>
      <c r="J351" s="70"/>
      <c r="K351" s="62"/>
      <c r="L351" s="70"/>
      <c r="M351" s="8"/>
      <c r="N351" s="8"/>
      <c r="O351" s="8"/>
    </row>
    <row r="352" spans="3:15" ht="14.65" hidden="1" customHeight="1" x14ac:dyDescent="0.2">
      <c r="C352" s="58"/>
      <c r="D352" s="59"/>
      <c r="E352" s="59"/>
      <c r="F352" s="59"/>
      <c r="G352" s="59"/>
      <c r="H352" s="59"/>
      <c r="I352" s="60"/>
      <c r="J352" s="70"/>
      <c r="K352" s="62"/>
      <c r="L352" s="70"/>
      <c r="M352" s="8"/>
      <c r="N352" s="8"/>
      <c r="O352" s="8"/>
    </row>
    <row r="353" spans="3:15" ht="14.65" hidden="1" customHeight="1" x14ac:dyDescent="0.2">
      <c r="C353" s="58"/>
      <c r="D353" s="59"/>
      <c r="E353" s="59"/>
      <c r="F353" s="59"/>
      <c r="G353" s="59"/>
      <c r="H353" s="59"/>
      <c r="I353" s="60"/>
      <c r="J353" s="70"/>
      <c r="K353" s="62"/>
      <c r="L353" s="70"/>
      <c r="M353" s="8"/>
      <c r="N353" s="8"/>
      <c r="O353" s="8"/>
    </row>
    <row r="354" spans="3:15" ht="14.65" hidden="1" customHeight="1" x14ac:dyDescent="0.2">
      <c r="C354" s="58"/>
      <c r="D354" s="59"/>
      <c r="E354" s="59"/>
      <c r="F354" s="59"/>
      <c r="G354" s="59"/>
      <c r="H354" s="59"/>
      <c r="I354" s="60"/>
      <c r="J354" s="70"/>
      <c r="K354" s="62"/>
      <c r="L354" s="70"/>
      <c r="M354" s="8"/>
      <c r="N354" s="8"/>
      <c r="O354" s="8"/>
    </row>
    <row r="355" spans="3:15" ht="14.65" hidden="1" customHeight="1" x14ac:dyDescent="0.2">
      <c r="C355" s="58"/>
      <c r="D355" s="59"/>
      <c r="E355" s="59"/>
      <c r="F355" s="59"/>
      <c r="G355" s="59"/>
      <c r="H355" s="59"/>
      <c r="I355" s="60"/>
      <c r="J355" s="70"/>
      <c r="K355" s="62"/>
      <c r="L355" s="70"/>
      <c r="M355" s="8"/>
      <c r="N355" s="8"/>
      <c r="O355" s="8"/>
    </row>
    <row r="356" spans="3:15" ht="14.65" hidden="1" customHeight="1" x14ac:dyDescent="0.2">
      <c r="C356" s="58"/>
      <c r="D356" s="59"/>
      <c r="E356" s="59"/>
      <c r="F356" s="59"/>
      <c r="G356" s="59"/>
      <c r="H356" s="59"/>
      <c r="I356" s="60"/>
      <c r="J356" s="70"/>
      <c r="K356" s="62"/>
      <c r="L356" s="70"/>
      <c r="M356" s="8"/>
      <c r="N356" s="8"/>
      <c r="O356" s="8"/>
    </row>
    <row r="357" spans="3:15" ht="14.65" hidden="1" customHeight="1" x14ac:dyDescent="0.2">
      <c r="C357" s="58"/>
      <c r="D357" s="59"/>
      <c r="E357" s="59"/>
      <c r="F357" s="59"/>
      <c r="G357" s="59"/>
      <c r="H357" s="59"/>
      <c r="I357" s="60"/>
      <c r="J357" s="70"/>
      <c r="K357" s="62"/>
      <c r="L357" s="70"/>
      <c r="M357" s="8"/>
      <c r="N357" s="8"/>
      <c r="O357" s="8"/>
    </row>
    <row r="358" spans="3:15" ht="14.65" hidden="1" customHeight="1" x14ac:dyDescent="0.2">
      <c r="C358" s="58"/>
      <c r="D358" s="59"/>
      <c r="E358" s="59"/>
      <c r="F358" s="59"/>
      <c r="G358" s="59"/>
      <c r="H358" s="59"/>
      <c r="I358" s="60"/>
      <c r="J358" s="70"/>
      <c r="K358" s="62"/>
      <c r="L358" s="70"/>
      <c r="M358" s="8"/>
      <c r="N358" s="8"/>
      <c r="O358" s="8"/>
    </row>
    <row r="359" spans="3:15" ht="14.65" hidden="1" customHeight="1" x14ac:dyDescent="0.2">
      <c r="C359" s="58"/>
      <c r="D359" s="59"/>
      <c r="E359" s="59"/>
      <c r="F359" s="59"/>
      <c r="G359" s="59"/>
      <c r="H359" s="59"/>
      <c r="I359" s="60"/>
      <c r="J359" s="70"/>
      <c r="K359" s="62"/>
      <c r="L359" s="70"/>
      <c r="M359" s="8"/>
      <c r="N359" s="8"/>
      <c r="O359" s="8"/>
    </row>
    <row r="360" spans="3:15" ht="14.65" hidden="1" customHeight="1" x14ac:dyDescent="0.2">
      <c r="C360" s="58"/>
      <c r="D360" s="59"/>
      <c r="E360" s="59"/>
      <c r="F360" s="59"/>
      <c r="G360" s="59"/>
      <c r="H360" s="59"/>
      <c r="I360" s="60"/>
      <c r="J360" s="70"/>
      <c r="K360" s="62"/>
      <c r="L360" s="70"/>
      <c r="M360" s="8"/>
      <c r="N360" s="8"/>
      <c r="O360" s="8"/>
    </row>
    <row r="361" spans="3:15" ht="14.65" hidden="1" customHeight="1" x14ac:dyDescent="0.2">
      <c r="C361" s="58"/>
      <c r="D361" s="59"/>
      <c r="E361" s="59"/>
      <c r="F361" s="59"/>
      <c r="G361" s="59"/>
      <c r="H361" s="59"/>
      <c r="I361" s="60"/>
      <c r="J361" s="70"/>
      <c r="K361" s="62"/>
      <c r="L361" s="70"/>
      <c r="M361" s="8"/>
      <c r="N361" s="8"/>
      <c r="O361" s="8"/>
    </row>
    <row r="362" spans="3:15" ht="14.65" hidden="1" customHeight="1" x14ac:dyDescent="0.2">
      <c r="C362" s="58"/>
      <c r="D362" s="59"/>
      <c r="E362" s="59"/>
      <c r="F362" s="59"/>
      <c r="G362" s="59"/>
      <c r="H362" s="59"/>
      <c r="I362" s="60"/>
      <c r="J362" s="70"/>
      <c r="K362" s="62"/>
      <c r="L362" s="70"/>
      <c r="M362" s="8"/>
      <c r="N362" s="8"/>
      <c r="O362" s="8"/>
    </row>
    <row r="363" spans="3:15" ht="14.65" hidden="1" customHeight="1" x14ac:dyDescent="0.2">
      <c r="C363" s="58"/>
      <c r="D363" s="59"/>
      <c r="E363" s="59"/>
      <c r="F363" s="59"/>
      <c r="G363" s="59"/>
      <c r="H363" s="59"/>
      <c r="I363" s="60"/>
      <c r="J363" s="70"/>
      <c r="K363" s="62"/>
      <c r="L363" s="70"/>
      <c r="M363" s="8"/>
      <c r="N363" s="8"/>
      <c r="O363" s="8"/>
    </row>
    <row r="364" spans="3:15" ht="14.65" hidden="1" customHeight="1" x14ac:dyDescent="0.2">
      <c r="C364" s="58"/>
      <c r="D364" s="59"/>
      <c r="E364" s="59"/>
      <c r="F364" s="59"/>
      <c r="G364" s="59"/>
      <c r="H364" s="59"/>
      <c r="I364" s="60"/>
      <c r="J364" s="70"/>
      <c r="K364" s="62"/>
      <c r="L364" s="70"/>
      <c r="M364" s="8"/>
      <c r="N364" s="8"/>
      <c r="O364" s="8"/>
    </row>
    <row r="365" spans="3:15" ht="14.65" hidden="1" customHeight="1" x14ac:dyDescent="0.2">
      <c r="C365" s="58"/>
      <c r="D365" s="59"/>
      <c r="E365" s="59"/>
      <c r="F365" s="59"/>
      <c r="G365" s="59"/>
      <c r="H365" s="59"/>
      <c r="I365" s="60"/>
      <c r="J365" s="70"/>
      <c r="K365" s="62"/>
      <c r="L365" s="70"/>
      <c r="M365" s="8"/>
      <c r="N365" s="8"/>
      <c r="O365" s="8"/>
    </row>
    <row r="366" spans="3:15" ht="14.65" hidden="1" customHeight="1" x14ac:dyDescent="0.2">
      <c r="C366" s="58"/>
      <c r="D366" s="59"/>
      <c r="E366" s="59"/>
      <c r="F366" s="59"/>
      <c r="G366" s="59"/>
      <c r="H366" s="59"/>
      <c r="I366" s="60"/>
      <c r="J366" s="70"/>
      <c r="K366" s="62"/>
      <c r="L366" s="70"/>
      <c r="M366" s="8"/>
      <c r="N366" s="8"/>
      <c r="O366" s="8"/>
    </row>
    <row r="367" spans="3:15" ht="14.65" hidden="1" customHeight="1" x14ac:dyDescent="0.2">
      <c r="C367" s="58"/>
      <c r="D367" s="59"/>
      <c r="E367" s="59"/>
      <c r="F367" s="59"/>
      <c r="G367" s="59"/>
      <c r="H367" s="59"/>
      <c r="I367" s="60"/>
      <c r="J367" s="70"/>
      <c r="K367" s="62"/>
      <c r="L367" s="70"/>
      <c r="M367" s="8"/>
      <c r="N367" s="8"/>
      <c r="O367" s="8"/>
    </row>
    <row r="368" spans="3:15" ht="14.65" hidden="1" customHeight="1" x14ac:dyDescent="0.2">
      <c r="C368" s="58"/>
      <c r="D368" s="59"/>
      <c r="E368" s="59"/>
      <c r="F368" s="59"/>
      <c r="G368" s="59"/>
      <c r="H368" s="59"/>
      <c r="I368" s="60"/>
      <c r="J368" s="70"/>
      <c r="K368" s="62"/>
      <c r="L368" s="70"/>
      <c r="M368" s="8"/>
      <c r="N368" s="8"/>
      <c r="O368" s="8"/>
    </row>
    <row r="369" spans="3:15" ht="14.65" hidden="1" customHeight="1" x14ac:dyDescent="0.2">
      <c r="C369" s="58"/>
      <c r="D369" s="59"/>
      <c r="E369" s="59"/>
      <c r="F369" s="59"/>
      <c r="G369" s="59"/>
      <c r="H369" s="59"/>
      <c r="I369" s="60"/>
      <c r="J369" s="70"/>
      <c r="K369" s="62"/>
      <c r="L369" s="70"/>
      <c r="M369" s="8"/>
      <c r="N369" s="8"/>
      <c r="O369" s="8"/>
    </row>
    <row r="370" spans="3:15" ht="14.65" hidden="1" customHeight="1" x14ac:dyDescent="0.2">
      <c r="C370" s="58"/>
      <c r="D370" s="59"/>
      <c r="E370" s="59"/>
      <c r="F370" s="59"/>
      <c r="G370" s="59"/>
      <c r="H370" s="59"/>
      <c r="I370" s="60"/>
      <c r="J370" s="70"/>
      <c r="K370" s="62"/>
      <c r="L370" s="70"/>
      <c r="M370" s="8"/>
      <c r="N370" s="8"/>
      <c r="O370" s="8"/>
    </row>
    <row r="371" spans="3:15" ht="14.65" hidden="1" customHeight="1" x14ac:dyDescent="0.2">
      <c r="C371" s="58"/>
      <c r="D371" s="59"/>
      <c r="E371" s="59"/>
      <c r="F371" s="59"/>
      <c r="G371" s="59"/>
      <c r="H371" s="59"/>
      <c r="I371" s="60"/>
      <c r="J371" s="70"/>
      <c r="K371" s="62"/>
      <c r="L371" s="70"/>
      <c r="M371" s="8"/>
      <c r="N371" s="8"/>
      <c r="O371" s="8"/>
    </row>
    <row r="372" spans="3:15" ht="14.65" hidden="1" customHeight="1" x14ac:dyDescent="0.2">
      <c r="C372" s="58"/>
      <c r="D372" s="59"/>
      <c r="E372" s="59"/>
      <c r="F372" s="59"/>
      <c r="G372" s="59"/>
      <c r="H372" s="59"/>
      <c r="I372" s="60"/>
      <c r="J372" s="70"/>
      <c r="K372" s="62"/>
      <c r="L372" s="70"/>
      <c r="M372" s="8"/>
      <c r="N372" s="8"/>
      <c r="O372" s="8"/>
    </row>
    <row r="373" spans="3:15" ht="14.65" hidden="1" customHeight="1" x14ac:dyDescent="0.2">
      <c r="C373" s="58"/>
      <c r="D373" s="59"/>
      <c r="E373" s="59"/>
      <c r="F373" s="59"/>
      <c r="G373" s="59"/>
      <c r="H373" s="59"/>
      <c r="I373" s="60"/>
      <c r="J373" s="70"/>
      <c r="K373" s="62"/>
      <c r="L373" s="70"/>
      <c r="M373" s="8"/>
      <c r="N373" s="8"/>
      <c r="O373" s="8"/>
    </row>
    <row r="374" spans="3:15" ht="14.65" hidden="1" customHeight="1" x14ac:dyDescent="0.2">
      <c r="C374" s="58"/>
      <c r="D374" s="59"/>
      <c r="E374" s="59"/>
      <c r="F374" s="59"/>
      <c r="G374" s="59"/>
      <c r="H374" s="59"/>
      <c r="I374" s="60"/>
      <c r="J374" s="70"/>
      <c r="K374" s="62"/>
      <c r="L374" s="70"/>
      <c r="M374" s="8"/>
      <c r="N374" s="8"/>
      <c r="O374" s="8"/>
    </row>
    <row r="375" spans="3:15" ht="14.65" hidden="1" customHeight="1" x14ac:dyDescent="0.2">
      <c r="C375" s="58"/>
      <c r="D375" s="59"/>
      <c r="E375" s="59"/>
      <c r="F375" s="59"/>
      <c r="G375" s="59"/>
      <c r="H375" s="59"/>
      <c r="I375" s="60"/>
      <c r="J375" s="70"/>
      <c r="K375" s="62"/>
      <c r="L375" s="70"/>
      <c r="M375" s="8"/>
      <c r="N375" s="8"/>
      <c r="O375" s="8"/>
    </row>
    <row r="376" spans="3:15" ht="14.65" hidden="1" customHeight="1" x14ac:dyDescent="0.2">
      <c r="C376" s="58"/>
      <c r="D376" s="59"/>
      <c r="E376" s="59"/>
      <c r="F376" s="59"/>
      <c r="G376" s="59"/>
      <c r="H376" s="59"/>
      <c r="I376" s="60"/>
      <c r="J376" s="70"/>
      <c r="K376" s="62"/>
      <c r="L376" s="70"/>
      <c r="M376" s="8"/>
      <c r="N376" s="8"/>
      <c r="O376" s="8"/>
    </row>
    <row r="377" spans="3:15" ht="14.65" hidden="1" customHeight="1" x14ac:dyDescent="0.2">
      <c r="C377" s="58"/>
      <c r="D377" s="59"/>
      <c r="E377" s="59"/>
      <c r="F377" s="59"/>
      <c r="G377" s="59"/>
      <c r="H377" s="59"/>
      <c r="I377" s="60"/>
      <c r="J377" s="70"/>
      <c r="K377" s="62"/>
      <c r="L377" s="70"/>
      <c r="M377" s="8"/>
      <c r="N377" s="8"/>
      <c r="O377" s="8"/>
    </row>
    <row r="378" spans="3:15" ht="14.65" hidden="1" customHeight="1" x14ac:dyDescent="0.2">
      <c r="C378" s="58"/>
      <c r="D378" s="59"/>
      <c r="E378" s="59"/>
      <c r="F378" s="59"/>
      <c r="G378" s="59"/>
      <c r="H378" s="59"/>
      <c r="I378" s="60"/>
      <c r="J378" s="70"/>
      <c r="K378" s="62"/>
      <c r="L378" s="70"/>
      <c r="M378" s="8"/>
      <c r="N378" s="8"/>
      <c r="O378" s="8"/>
    </row>
    <row r="379" spans="3:15" ht="14.65" hidden="1" customHeight="1" x14ac:dyDescent="0.2">
      <c r="C379" s="58"/>
      <c r="D379" s="59"/>
      <c r="E379" s="59"/>
      <c r="F379" s="59"/>
      <c r="G379" s="59"/>
      <c r="H379" s="59"/>
      <c r="I379" s="60"/>
      <c r="J379" s="70"/>
      <c r="K379" s="62"/>
      <c r="L379" s="70"/>
      <c r="M379" s="8"/>
      <c r="N379" s="8"/>
      <c r="O379" s="8"/>
    </row>
    <row r="380" spans="3:15" ht="14.65" hidden="1" customHeight="1" x14ac:dyDescent="0.2">
      <c r="C380" s="58"/>
      <c r="D380" s="59"/>
      <c r="E380" s="59"/>
      <c r="F380" s="59"/>
      <c r="G380" s="59"/>
      <c r="H380" s="59"/>
      <c r="I380" s="60"/>
      <c r="J380" s="70"/>
      <c r="K380" s="62"/>
      <c r="L380" s="70"/>
      <c r="M380" s="8"/>
      <c r="N380" s="8"/>
      <c r="O380" s="8"/>
    </row>
    <row r="381" spans="3:15" ht="14.65" hidden="1" customHeight="1" x14ac:dyDescent="0.2">
      <c r="C381" s="58"/>
      <c r="D381" s="59"/>
      <c r="E381" s="59"/>
      <c r="F381" s="59"/>
      <c r="G381" s="59"/>
      <c r="H381" s="59"/>
      <c r="I381" s="60"/>
      <c r="J381" s="70"/>
      <c r="K381" s="62"/>
      <c r="L381" s="70"/>
      <c r="M381" s="8"/>
      <c r="N381" s="8"/>
      <c r="O381" s="8"/>
    </row>
    <row r="382" spans="3:15" ht="14.65" hidden="1" customHeight="1" x14ac:dyDescent="0.2">
      <c r="C382" s="58"/>
      <c r="D382" s="59"/>
      <c r="E382" s="59"/>
      <c r="F382" s="59"/>
      <c r="G382" s="59"/>
      <c r="H382" s="59"/>
      <c r="I382" s="60"/>
      <c r="J382" s="70"/>
      <c r="K382" s="62"/>
      <c r="L382" s="70"/>
      <c r="M382" s="8"/>
      <c r="N382" s="8"/>
      <c r="O382" s="8"/>
    </row>
    <row r="383" spans="3:15" ht="14.65" hidden="1" customHeight="1" x14ac:dyDescent="0.2">
      <c r="C383" s="58"/>
      <c r="D383" s="59"/>
      <c r="E383" s="59"/>
      <c r="F383" s="59"/>
      <c r="G383" s="59"/>
      <c r="H383" s="59"/>
      <c r="I383" s="60"/>
      <c r="J383" s="70"/>
      <c r="K383" s="62"/>
      <c r="L383" s="70"/>
      <c r="M383" s="8"/>
      <c r="N383" s="8"/>
      <c r="O383" s="8"/>
    </row>
    <row r="384" spans="3:15" ht="14.65" hidden="1" customHeight="1" x14ac:dyDescent="0.2">
      <c r="C384" s="58"/>
      <c r="D384" s="59"/>
      <c r="E384" s="59"/>
      <c r="F384" s="59"/>
      <c r="G384" s="59"/>
      <c r="H384" s="59"/>
      <c r="I384" s="60"/>
      <c r="J384" s="70"/>
      <c r="K384" s="62"/>
      <c r="L384" s="70"/>
      <c r="M384" s="8"/>
      <c r="N384" s="8"/>
      <c r="O384" s="8"/>
    </row>
    <row r="385" spans="3:15" ht="14.65" hidden="1" customHeight="1" x14ac:dyDescent="0.2">
      <c r="C385" s="58"/>
      <c r="D385" s="59"/>
      <c r="E385" s="59"/>
      <c r="F385" s="59"/>
      <c r="G385" s="59"/>
      <c r="H385" s="59"/>
      <c r="I385" s="60"/>
      <c r="J385" s="70"/>
      <c r="K385" s="62"/>
      <c r="L385" s="70"/>
      <c r="M385" s="8"/>
      <c r="N385" s="8"/>
      <c r="O385" s="8"/>
    </row>
    <row r="386" spans="3:15" ht="14.65" hidden="1" customHeight="1" x14ac:dyDescent="0.2">
      <c r="C386" s="58"/>
      <c r="D386" s="59"/>
      <c r="E386" s="59"/>
      <c r="F386" s="59"/>
      <c r="G386" s="59"/>
      <c r="H386" s="59"/>
      <c r="I386" s="60"/>
      <c r="J386" s="70"/>
      <c r="K386" s="62"/>
      <c r="L386" s="70"/>
      <c r="M386" s="8"/>
      <c r="N386" s="8"/>
      <c r="O386" s="8"/>
    </row>
    <row r="387" spans="3:15" ht="14.65" hidden="1" customHeight="1" x14ac:dyDescent="0.2">
      <c r="C387" s="58"/>
      <c r="D387" s="59"/>
      <c r="E387" s="59"/>
      <c r="F387" s="59"/>
      <c r="G387" s="59"/>
      <c r="H387" s="59"/>
      <c r="I387" s="60"/>
      <c r="J387" s="70"/>
      <c r="K387" s="62"/>
      <c r="L387" s="70"/>
      <c r="M387" s="8"/>
      <c r="N387" s="8"/>
      <c r="O387" s="8"/>
    </row>
    <row r="388" spans="3:15" ht="14.65" hidden="1" customHeight="1" x14ac:dyDescent="0.2">
      <c r="C388" s="58"/>
      <c r="D388" s="59"/>
      <c r="E388" s="59"/>
      <c r="F388" s="59"/>
      <c r="G388" s="59"/>
      <c r="H388" s="59"/>
      <c r="I388" s="60"/>
      <c r="J388" s="70"/>
      <c r="K388" s="62"/>
      <c r="L388" s="70"/>
      <c r="M388" s="8"/>
      <c r="N388" s="8"/>
      <c r="O388" s="8"/>
    </row>
    <row r="389" spans="3:15" ht="14.65" hidden="1" customHeight="1" x14ac:dyDescent="0.2">
      <c r="C389" s="58"/>
      <c r="D389" s="59"/>
      <c r="E389" s="59"/>
      <c r="F389" s="59"/>
      <c r="G389" s="59"/>
      <c r="H389" s="59"/>
      <c r="I389" s="60"/>
      <c r="J389" s="70"/>
      <c r="K389" s="62"/>
      <c r="L389" s="70"/>
      <c r="M389" s="8"/>
      <c r="N389" s="8"/>
      <c r="O389" s="8"/>
    </row>
    <row r="390" spans="3:15" ht="14.65" hidden="1" customHeight="1" x14ac:dyDescent="0.2">
      <c r="C390" s="58"/>
      <c r="D390" s="59"/>
      <c r="E390" s="59"/>
      <c r="F390" s="59"/>
      <c r="G390" s="59"/>
      <c r="H390" s="59"/>
      <c r="I390" s="60"/>
      <c r="J390" s="70"/>
      <c r="K390" s="62"/>
      <c r="L390" s="70"/>
      <c r="M390" s="8"/>
      <c r="N390" s="8"/>
      <c r="O390" s="8"/>
    </row>
    <row r="391" spans="3:15" ht="14.65" hidden="1" customHeight="1" x14ac:dyDescent="0.2">
      <c r="C391" s="58"/>
      <c r="D391" s="59"/>
      <c r="E391" s="59"/>
      <c r="F391" s="59"/>
      <c r="G391" s="59"/>
      <c r="H391" s="59"/>
      <c r="I391" s="60"/>
      <c r="J391" s="70"/>
      <c r="K391" s="62"/>
      <c r="L391" s="70"/>
      <c r="M391" s="8"/>
      <c r="N391" s="8"/>
      <c r="O391" s="8"/>
    </row>
    <row r="392" spans="3:15" ht="14.65" hidden="1" customHeight="1" x14ac:dyDescent="0.2">
      <c r="C392" s="58"/>
      <c r="D392" s="59"/>
      <c r="E392" s="59"/>
      <c r="F392" s="59"/>
      <c r="G392" s="59"/>
      <c r="H392" s="59"/>
      <c r="I392" s="60"/>
      <c r="J392" s="70"/>
      <c r="K392" s="62"/>
      <c r="L392" s="70"/>
      <c r="M392" s="8"/>
      <c r="N392" s="8"/>
      <c r="O392" s="8"/>
    </row>
    <row r="393" spans="3:15" ht="14.65" hidden="1" customHeight="1" x14ac:dyDescent="0.2">
      <c r="C393" s="58"/>
      <c r="D393" s="59"/>
      <c r="E393" s="59"/>
      <c r="F393" s="59"/>
      <c r="G393" s="59"/>
      <c r="H393" s="59"/>
      <c r="I393" s="60"/>
      <c r="J393" s="70"/>
      <c r="K393" s="62"/>
      <c r="L393" s="70"/>
      <c r="M393" s="8"/>
      <c r="N393" s="8"/>
      <c r="O393" s="8"/>
    </row>
    <row r="394" spans="3:15" ht="14.65" hidden="1" customHeight="1" x14ac:dyDescent="0.2">
      <c r="C394" s="58"/>
      <c r="D394" s="59"/>
      <c r="E394" s="59"/>
      <c r="F394" s="59"/>
      <c r="G394" s="59"/>
      <c r="H394" s="59"/>
      <c r="I394" s="60"/>
      <c r="J394" s="70"/>
      <c r="K394" s="62"/>
      <c r="L394" s="70"/>
      <c r="M394" s="8"/>
      <c r="N394" s="8"/>
      <c r="O394" s="8"/>
    </row>
    <row r="395" spans="3:15" ht="14.65" hidden="1" customHeight="1" x14ac:dyDescent="0.2">
      <c r="C395" s="58"/>
      <c r="D395" s="59"/>
      <c r="E395" s="59"/>
      <c r="F395" s="59"/>
      <c r="G395" s="59"/>
      <c r="H395" s="59"/>
      <c r="I395" s="60"/>
      <c r="J395" s="70"/>
      <c r="K395" s="62"/>
      <c r="L395" s="70"/>
      <c r="M395" s="8"/>
      <c r="N395" s="8"/>
      <c r="O395" s="8"/>
    </row>
    <row r="396" spans="3:15" ht="14.65" hidden="1" customHeight="1" x14ac:dyDescent="0.2">
      <c r="C396" s="58"/>
      <c r="D396" s="59"/>
      <c r="E396" s="59"/>
      <c r="F396" s="59"/>
      <c r="G396" s="59"/>
      <c r="H396" s="59"/>
      <c r="I396" s="60"/>
      <c r="J396" s="70"/>
      <c r="K396" s="62"/>
      <c r="L396" s="70"/>
      <c r="M396" s="8"/>
      <c r="N396" s="8"/>
      <c r="O396" s="8"/>
    </row>
    <row r="397" spans="3:15" ht="14.65" hidden="1" customHeight="1" x14ac:dyDescent="0.2">
      <c r="C397" s="58"/>
      <c r="D397" s="59"/>
      <c r="E397" s="59"/>
      <c r="F397" s="59"/>
      <c r="G397" s="59"/>
      <c r="H397" s="59"/>
      <c r="I397" s="60"/>
      <c r="J397" s="70"/>
      <c r="K397" s="62"/>
      <c r="L397" s="70"/>
      <c r="M397" s="8"/>
      <c r="N397" s="8"/>
      <c r="O397" s="8"/>
    </row>
    <row r="398" spans="3:15" ht="14.65" hidden="1" customHeight="1" x14ac:dyDescent="0.2">
      <c r="C398" s="58"/>
      <c r="D398" s="59"/>
      <c r="E398" s="59"/>
      <c r="F398" s="59"/>
      <c r="G398" s="59"/>
      <c r="H398" s="59"/>
      <c r="I398" s="60"/>
      <c r="J398" s="70"/>
      <c r="K398" s="62"/>
      <c r="L398" s="70"/>
      <c r="M398" s="8"/>
      <c r="N398" s="8"/>
      <c r="O398" s="8"/>
    </row>
    <row r="399" spans="3:15" ht="14.65" hidden="1" customHeight="1" x14ac:dyDescent="0.2">
      <c r="C399" s="58"/>
      <c r="D399" s="59"/>
      <c r="E399" s="59"/>
      <c r="F399" s="59"/>
      <c r="G399" s="59"/>
      <c r="H399" s="59"/>
      <c r="I399" s="60"/>
      <c r="J399" s="70"/>
      <c r="K399" s="62"/>
      <c r="L399" s="70"/>
      <c r="M399" s="8"/>
      <c r="N399" s="8"/>
      <c r="O399" s="8"/>
    </row>
    <row r="400" spans="3:15" ht="14.65" hidden="1" customHeight="1" x14ac:dyDescent="0.2">
      <c r="C400" s="58"/>
      <c r="D400" s="59"/>
      <c r="E400" s="59"/>
      <c r="F400" s="59"/>
      <c r="G400" s="59"/>
      <c r="H400" s="59"/>
      <c r="I400" s="60"/>
      <c r="J400" s="70"/>
      <c r="K400" s="62"/>
      <c r="L400" s="70"/>
      <c r="M400" s="8"/>
      <c r="N400" s="8"/>
      <c r="O400" s="8"/>
    </row>
    <row r="401" spans="3:15" ht="14.65" hidden="1" customHeight="1" x14ac:dyDescent="0.2">
      <c r="C401" s="58"/>
      <c r="D401" s="59"/>
      <c r="E401" s="59"/>
      <c r="F401" s="59"/>
      <c r="G401" s="59"/>
      <c r="H401" s="59"/>
      <c r="I401" s="60"/>
      <c r="J401" s="70"/>
      <c r="K401" s="62"/>
      <c r="L401" s="70"/>
      <c r="M401" s="8"/>
      <c r="N401" s="8"/>
      <c r="O401" s="8"/>
    </row>
    <row r="402" spans="3:15" ht="14.65" hidden="1" customHeight="1" x14ac:dyDescent="0.2">
      <c r="C402" s="58"/>
      <c r="D402" s="59"/>
      <c r="E402" s="59"/>
      <c r="F402" s="59"/>
      <c r="G402" s="59"/>
      <c r="H402" s="59"/>
      <c r="I402" s="60"/>
      <c r="J402" s="70"/>
      <c r="K402" s="62"/>
      <c r="L402" s="70"/>
      <c r="M402" s="8"/>
      <c r="N402" s="8"/>
      <c r="O402" s="8"/>
    </row>
    <row r="403" spans="3:15" ht="14.65" hidden="1" customHeight="1" x14ac:dyDescent="0.2">
      <c r="C403" s="58"/>
      <c r="D403" s="59"/>
      <c r="E403" s="59"/>
      <c r="F403" s="59"/>
      <c r="G403" s="59"/>
      <c r="H403" s="59"/>
      <c r="I403" s="60"/>
      <c r="J403" s="70"/>
      <c r="K403" s="62"/>
      <c r="L403" s="70"/>
      <c r="M403" s="8"/>
      <c r="N403" s="8"/>
      <c r="O403" s="8"/>
    </row>
    <row r="404" spans="3:15" ht="14.65" hidden="1" customHeight="1" x14ac:dyDescent="0.2">
      <c r="C404" s="58"/>
      <c r="D404" s="59"/>
      <c r="E404" s="59"/>
      <c r="F404" s="59"/>
      <c r="G404" s="59"/>
      <c r="H404" s="59"/>
      <c r="I404" s="60"/>
      <c r="J404" s="70"/>
      <c r="K404" s="62"/>
      <c r="L404" s="70"/>
      <c r="M404" s="8"/>
      <c r="N404" s="8"/>
      <c r="O404" s="8"/>
    </row>
    <row r="405" spans="3:15" ht="14.65" hidden="1" customHeight="1" x14ac:dyDescent="0.2">
      <c r="C405" s="58"/>
      <c r="D405" s="59"/>
      <c r="E405" s="59"/>
      <c r="F405" s="59"/>
      <c r="G405" s="59"/>
      <c r="H405" s="59"/>
      <c r="I405" s="60"/>
      <c r="J405" s="70"/>
      <c r="K405" s="62"/>
      <c r="L405" s="70"/>
      <c r="M405" s="8"/>
      <c r="N405" s="8"/>
      <c r="O405" s="8"/>
    </row>
    <row r="406" spans="3:15" ht="14.65" hidden="1" customHeight="1" x14ac:dyDescent="0.2">
      <c r="C406" s="58"/>
      <c r="D406" s="59"/>
      <c r="E406" s="59"/>
      <c r="F406" s="59"/>
      <c r="G406" s="59"/>
      <c r="H406" s="59"/>
      <c r="I406" s="60"/>
      <c r="J406" s="70"/>
      <c r="K406" s="62"/>
      <c r="L406" s="70"/>
      <c r="M406" s="8"/>
      <c r="N406" s="8"/>
      <c r="O406" s="8"/>
    </row>
    <row r="407" spans="3:15" ht="14.65" hidden="1" customHeight="1" x14ac:dyDescent="0.2">
      <c r="C407" s="58"/>
      <c r="D407" s="59"/>
      <c r="E407" s="59"/>
      <c r="F407" s="59"/>
      <c r="G407" s="59"/>
      <c r="H407" s="59"/>
      <c r="I407" s="60"/>
      <c r="J407" s="70"/>
      <c r="K407" s="62"/>
      <c r="L407" s="70"/>
      <c r="M407" s="8"/>
      <c r="N407" s="8"/>
      <c r="O407" s="8"/>
    </row>
    <row r="408" spans="3:15" ht="14.65" hidden="1" customHeight="1" x14ac:dyDescent="0.2">
      <c r="C408" s="58"/>
      <c r="D408" s="59"/>
      <c r="E408" s="59"/>
      <c r="F408" s="59"/>
      <c r="G408" s="59"/>
      <c r="H408" s="59"/>
      <c r="I408" s="60"/>
      <c r="J408" s="70"/>
      <c r="K408" s="62"/>
      <c r="L408" s="70"/>
      <c r="M408" s="8"/>
      <c r="N408" s="8"/>
      <c r="O408" s="8"/>
    </row>
    <row r="409" spans="3:15" ht="14.65" hidden="1" customHeight="1" x14ac:dyDescent="0.2">
      <c r="C409" s="58"/>
      <c r="D409" s="59"/>
      <c r="E409" s="59"/>
      <c r="F409" s="59"/>
      <c r="G409" s="59"/>
      <c r="H409" s="59"/>
      <c r="I409" s="60"/>
      <c r="J409" s="70"/>
      <c r="K409" s="62"/>
      <c r="L409" s="70"/>
      <c r="M409" s="8"/>
      <c r="N409" s="8"/>
      <c r="O409" s="8"/>
    </row>
    <row r="410" spans="3:15" ht="14.65" hidden="1" customHeight="1" x14ac:dyDescent="0.2">
      <c r="C410" s="58"/>
      <c r="D410" s="59"/>
      <c r="E410" s="59"/>
      <c r="F410" s="59"/>
      <c r="G410" s="59"/>
      <c r="H410" s="59"/>
      <c r="I410" s="60"/>
      <c r="J410" s="70"/>
      <c r="K410" s="62"/>
      <c r="L410" s="70"/>
      <c r="M410" s="8"/>
      <c r="N410" s="8"/>
      <c r="O410" s="8"/>
    </row>
    <row r="411" spans="3:15" ht="14.65" hidden="1" customHeight="1" x14ac:dyDescent="0.2">
      <c r="C411" s="58"/>
      <c r="D411" s="59"/>
      <c r="E411" s="59"/>
      <c r="F411" s="59"/>
      <c r="G411" s="59"/>
      <c r="H411" s="59"/>
      <c r="I411" s="60"/>
      <c r="J411" s="70"/>
      <c r="K411" s="62"/>
      <c r="L411" s="70"/>
      <c r="M411" s="8"/>
      <c r="N411" s="8"/>
      <c r="O411" s="8"/>
    </row>
    <row r="412" spans="3:15" ht="14.65" hidden="1" customHeight="1" x14ac:dyDescent="0.2">
      <c r="C412" s="58"/>
      <c r="D412" s="59"/>
      <c r="E412" s="59"/>
      <c r="F412" s="59"/>
      <c r="G412" s="59"/>
      <c r="H412" s="59"/>
      <c r="I412" s="60"/>
      <c r="J412" s="70"/>
      <c r="K412" s="62"/>
      <c r="L412" s="70"/>
      <c r="M412" s="8"/>
      <c r="N412" s="8"/>
      <c r="O412" s="8"/>
    </row>
    <row r="413" spans="3:15" ht="14.65" hidden="1" customHeight="1" x14ac:dyDescent="0.2">
      <c r="C413" s="58"/>
      <c r="D413" s="59"/>
      <c r="E413" s="59"/>
      <c r="F413" s="59"/>
      <c r="G413" s="59"/>
      <c r="H413" s="59"/>
      <c r="I413" s="60"/>
      <c r="J413" s="70"/>
      <c r="K413" s="62"/>
      <c r="L413" s="70"/>
      <c r="M413" s="8"/>
      <c r="N413" s="8"/>
      <c r="O413" s="8"/>
    </row>
    <row r="414" spans="3:15" ht="14.65" hidden="1" customHeight="1" x14ac:dyDescent="0.2">
      <c r="C414" s="58"/>
      <c r="D414" s="59"/>
      <c r="E414" s="59"/>
      <c r="F414" s="59"/>
      <c r="G414" s="59"/>
      <c r="H414" s="59"/>
      <c r="I414" s="60"/>
      <c r="J414" s="70"/>
      <c r="K414" s="62"/>
      <c r="L414" s="70"/>
      <c r="M414" s="8"/>
      <c r="N414" s="8"/>
      <c r="O414" s="8"/>
    </row>
    <row r="415" spans="3:15" ht="14.65" hidden="1" customHeight="1" x14ac:dyDescent="0.2">
      <c r="C415" s="58"/>
      <c r="D415" s="59"/>
      <c r="E415" s="59"/>
      <c r="F415" s="59"/>
      <c r="G415" s="59"/>
      <c r="H415" s="59"/>
      <c r="I415" s="60"/>
      <c r="J415" s="70"/>
      <c r="K415" s="62"/>
      <c r="L415" s="70"/>
      <c r="M415" s="8"/>
      <c r="N415" s="8"/>
      <c r="O415" s="8"/>
    </row>
    <row r="416" spans="3:15" ht="14.65" hidden="1" customHeight="1" x14ac:dyDescent="0.2">
      <c r="C416" s="58"/>
      <c r="D416" s="59"/>
      <c r="E416" s="59"/>
      <c r="F416" s="59"/>
      <c r="G416" s="59"/>
      <c r="H416" s="59"/>
      <c r="I416" s="60"/>
      <c r="J416" s="70"/>
      <c r="K416" s="62"/>
      <c r="L416" s="70"/>
      <c r="M416" s="8"/>
      <c r="N416" s="8"/>
      <c r="O416" s="8"/>
    </row>
    <row r="417" spans="3:15" ht="14.65" hidden="1" customHeight="1" x14ac:dyDescent="0.2">
      <c r="C417" s="58"/>
      <c r="D417" s="59"/>
      <c r="E417" s="59"/>
      <c r="F417" s="59"/>
      <c r="G417" s="59"/>
      <c r="H417" s="59"/>
      <c r="I417" s="60"/>
      <c r="J417" s="70"/>
      <c r="K417" s="62"/>
      <c r="L417" s="70"/>
      <c r="M417" s="8"/>
      <c r="N417" s="8"/>
      <c r="O417" s="8"/>
    </row>
    <row r="418" spans="3:15" ht="14.65" hidden="1" customHeight="1" x14ac:dyDescent="0.2">
      <c r="C418" s="58"/>
      <c r="D418" s="59"/>
      <c r="E418" s="59"/>
      <c r="F418" s="59"/>
      <c r="G418" s="59"/>
      <c r="H418" s="59"/>
      <c r="I418" s="60"/>
      <c r="J418" s="70"/>
      <c r="K418" s="62"/>
      <c r="L418" s="70"/>
      <c r="M418" s="8"/>
      <c r="N418" s="8"/>
      <c r="O418" s="8"/>
    </row>
    <row r="419" spans="3:15" ht="14.65" hidden="1" customHeight="1" x14ac:dyDescent="0.2">
      <c r="C419" s="58"/>
      <c r="D419" s="59"/>
      <c r="E419" s="59"/>
      <c r="F419" s="59"/>
      <c r="G419" s="59"/>
      <c r="H419" s="59"/>
      <c r="I419" s="60"/>
      <c r="J419" s="70"/>
      <c r="K419" s="62"/>
      <c r="L419" s="70"/>
      <c r="M419" s="8"/>
      <c r="N419" s="8"/>
      <c r="O419" s="8"/>
    </row>
    <row r="420" spans="3:15" ht="14.65" hidden="1" customHeight="1" x14ac:dyDescent="0.2">
      <c r="C420" s="58"/>
      <c r="D420" s="59"/>
      <c r="E420" s="59"/>
      <c r="F420" s="59"/>
      <c r="G420" s="59"/>
      <c r="H420" s="59"/>
      <c r="I420" s="60"/>
      <c r="J420" s="70"/>
      <c r="K420" s="62"/>
      <c r="L420" s="70"/>
      <c r="M420" s="8"/>
      <c r="N420" s="8"/>
      <c r="O420" s="8"/>
    </row>
    <row r="421" spans="3:15" ht="14.65" hidden="1" customHeight="1" x14ac:dyDescent="0.2">
      <c r="C421" s="58"/>
      <c r="D421" s="59"/>
      <c r="E421" s="59"/>
      <c r="F421" s="59"/>
      <c r="G421" s="59"/>
      <c r="H421" s="59"/>
      <c r="I421" s="60"/>
      <c r="J421" s="70"/>
      <c r="K421" s="62"/>
      <c r="L421" s="70"/>
      <c r="M421" s="8"/>
      <c r="N421" s="8"/>
      <c r="O421" s="8"/>
    </row>
    <row r="422" spans="3:15" ht="14.65" hidden="1" customHeight="1" x14ac:dyDescent="0.2">
      <c r="C422" s="58"/>
      <c r="D422" s="59"/>
      <c r="E422" s="59"/>
      <c r="F422" s="59"/>
      <c r="G422" s="59"/>
      <c r="H422" s="59"/>
      <c r="I422" s="60"/>
      <c r="J422" s="70"/>
      <c r="K422" s="62"/>
      <c r="L422" s="70"/>
      <c r="M422" s="8"/>
      <c r="N422" s="8"/>
      <c r="O422" s="8"/>
    </row>
    <row r="423" spans="3:15" ht="14.65" hidden="1" customHeight="1" x14ac:dyDescent="0.2">
      <c r="C423" s="58"/>
      <c r="D423" s="59"/>
      <c r="E423" s="59"/>
      <c r="F423" s="59"/>
      <c r="G423" s="59"/>
      <c r="H423" s="59"/>
      <c r="I423" s="60"/>
      <c r="J423" s="70"/>
      <c r="K423" s="62"/>
      <c r="L423" s="70"/>
      <c r="M423" s="8"/>
      <c r="N423" s="8"/>
      <c r="O423" s="8"/>
    </row>
    <row r="424" spans="3:15" ht="14.65" hidden="1" customHeight="1" x14ac:dyDescent="0.2">
      <c r="C424" s="58"/>
      <c r="D424" s="59"/>
      <c r="E424" s="59"/>
      <c r="F424" s="59"/>
      <c r="G424" s="59"/>
      <c r="H424" s="59"/>
      <c r="I424" s="60"/>
      <c r="J424" s="70"/>
      <c r="K424" s="62"/>
      <c r="L424" s="70"/>
      <c r="M424" s="8"/>
      <c r="N424" s="8"/>
      <c r="O424" s="8"/>
    </row>
    <row r="425" spans="3:15" ht="14.65" hidden="1" customHeight="1" x14ac:dyDescent="0.2">
      <c r="C425" s="58"/>
      <c r="D425" s="59"/>
      <c r="E425" s="59"/>
      <c r="F425" s="59"/>
      <c r="G425" s="59"/>
      <c r="H425" s="59"/>
      <c r="I425" s="60"/>
      <c r="J425" s="70"/>
      <c r="K425" s="62"/>
      <c r="L425" s="70"/>
      <c r="M425" s="8"/>
      <c r="N425" s="8"/>
      <c r="O425" s="8"/>
    </row>
    <row r="426" spans="3:15" ht="14.65" hidden="1" customHeight="1" x14ac:dyDescent="0.2">
      <c r="C426" s="58"/>
      <c r="D426" s="59"/>
      <c r="E426" s="59"/>
      <c r="F426" s="59"/>
      <c r="G426" s="59"/>
      <c r="H426" s="59"/>
      <c r="I426" s="60"/>
      <c r="J426" s="70"/>
      <c r="K426" s="62"/>
      <c r="L426" s="70"/>
      <c r="M426" s="8"/>
      <c r="N426" s="8"/>
      <c r="O426" s="8"/>
    </row>
    <row r="427" spans="3:15" ht="14.65" hidden="1" customHeight="1" x14ac:dyDescent="0.2">
      <c r="C427" s="58"/>
      <c r="D427" s="59"/>
      <c r="E427" s="59"/>
      <c r="F427" s="59"/>
      <c r="G427" s="59"/>
      <c r="H427" s="59"/>
      <c r="I427" s="60"/>
      <c r="J427" s="70"/>
      <c r="K427" s="62"/>
      <c r="L427" s="70"/>
      <c r="M427" s="8"/>
      <c r="N427" s="8"/>
      <c r="O427" s="8"/>
    </row>
    <row r="428" spans="3:15" ht="14.65" hidden="1" customHeight="1" x14ac:dyDescent="0.2">
      <c r="C428" s="58"/>
      <c r="D428" s="59"/>
      <c r="E428" s="59"/>
      <c r="F428" s="59"/>
      <c r="G428" s="59"/>
      <c r="H428" s="59"/>
      <c r="I428" s="60"/>
      <c r="J428" s="70"/>
      <c r="K428" s="62"/>
      <c r="L428" s="70"/>
      <c r="M428" s="8"/>
      <c r="N428" s="8"/>
      <c r="O428" s="8"/>
    </row>
    <row r="429" spans="3:15" ht="14.65" hidden="1" customHeight="1" x14ac:dyDescent="0.2">
      <c r="C429" s="58"/>
      <c r="D429" s="59"/>
      <c r="E429" s="59"/>
      <c r="F429" s="59"/>
      <c r="G429" s="59"/>
      <c r="H429" s="59"/>
      <c r="I429" s="60"/>
      <c r="J429" s="70"/>
      <c r="K429" s="62"/>
      <c r="L429" s="70"/>
      <c r="M429" s="8"/>
      <c r="N429" s="8"/>
      <c r="O429" s="8"/>
    </row>
    <row r="430" spans="3:15" ht="14.65" hidden="1" customHeight="1" x14ac:dyDescent="0.2">
      <c r="C430" s="58"/>
      <c r="D430" s="59"/>
      <c r="E430" s="59"/>
      <c r="F430" s="59"/>
      <c r="G430" s="59"/>
      <c r="H430" s="59"/>
      <c r="I430" s="60"/>
      <c r="J430" s="70"/>
      <c r="K430" s="62"/>
      <c r="L430" s="70"/>
      <c r="M430" s="8"/>
      <c r="N430" s="8"/>
      <c r="O430" s="8"/>
    </row>
    <row r="431" spans="3:15" ht="14.65" hidden="1" customHeight="1" x14ac:dyDescent="0.2">
      <c r="C431" s="58"/>
      <c r="D431" s="59"/>
      <c r="E431" s="59"/>
      <c r="F431" s="59"/>
      <c r="G431" s="59"/>
      <c r="H431" s="59"/>
      <c r="I431" s="60"/>
      <c r="J431" s="70"/>
      <c r="K431" s="62"/>
      <c r="L431" s="70"/>
      <c r="M431" s="8"/>
      <c r="N431" s="8"/>
      <c r="O431" s="8"/>
    </row>
    <row r="432" spans="3:15" ht="14.65" hidden="1" customHeight="1" x14ac:dyDescent="0.2">
      <c r="C432" s="58"/>
      <c r="D432" s="59"/>
      <c r="E432" s="59"/>
      <c r="F432" s="59"/>
      <c r="G432" s="59"/>
      <c r="H432" s="59"/>
      <c r="I432" s="60"/>
      <c r="J432" s="70"/>
      <c r="K432" s="62"/>
      <c r="L432" s="70"/>
      <c r="M432" s="8"/>
      <c r="N432" s="8"/>
      <c r="O432" s="8"/>
    </row>
    <row r="433" spans="3:15" ht="14.65" hidden="1" customHeight="1" x14ac:dyDescent="0.2">
      <c r="C433" s="58"/>
      <c r="D433" s="59"/>
      <c r="E433" s="59"/>
      <c r="F433" s="59"/>
      <c r="G433" s="59"/>
      <c r="H433" s="59"/>
      <c r="I433" s="60"/>
      <c r="J433" s="70"/>
      <c r="K433" s="62"/>
      <c r="L433" s="70"/>
      <c r="M433" s="8"/>
      <c r="N433" s="8"/>
      <c r="O433" s="8"/>
    </row>
    <row r="434" spans="3:15" ht="14.65" hidden="1" customHeight="1" x14ac:dyDescent="0.2">
      <c r="C434" s="58"/>
      <c r="D434" s="59"/>
      <c r="E434" s="59"/>
      <c r="F434" s="59"/>
      <c r="G434" s="59"/>
      <c r="H434" s="59"/>
      <c r="I434" s="60"/>
      <c r="J434" s="70"/>
      <c r="K434" s="62"/>
      <c r="L434" s="70"/>
      <c r="M434" s="8"/>
      <c r="N434" s="8"/>
      <c r="O434" s="8"/>
    </row>
    <row r="435" spans="3:15" ht="14.65" hidden="1" customHeight="1" x14ac:dyDescent="0.2">
      <c r="C435" s="58"/>
      <c r="D435" s="59"/>
      <c r="E435" s="59"/>
      <c r="F435" s="59"/>
      <c r="G435" s="59"/>
      <c r="H435" s="59"/>
      <c r="I435" s="60"/>
      <c r="J435" s="70"/>
      <c r="K435" s="62"/>
      <c r="L435" s="70"/>
      <c r="M435" s="8"/>
      <c r="N435" s="8"/>
      <c r="O435" s="8"/>
    </row>
    <row r="436" spans="3:15" ht="14.65" hidden="1" customHeight="1" x14ac:dyDescent="0.2">
      <c r="C436" s="58"/>
      <c r="D436" s="59"/>
      <c r="E436" s="59"/>
      <c r="F436" s="59"/>
      <c r="G436" s="59"/>
      <c r="H436" s="59"/>
      <c r="I436" s="60"/>
      <c r="J436" s="70"/>
      <c r="K436" s="62"/>
      <c r="L436" s="70"/>
      <c r="M436" s="8"/>
      <c r="N436" s="8"/>
      <c r="O436" s="8"/>
    </row>
    <row r="437" spans="3:15" ht="14.65" hidden="1" customHeight="1" x14ac:dyDescent="0.2">
      <c r="C437" s="58"/>
      <c r="D437" s="59"/>
      <c r="E437" s="59"/>
      <c r="F437" s="59"/>
      <c r="G437" s="59"/>
      <c r="H437" s="59"/>
      <c r="I437" s="60"/>
      <c r="J437" s="70"/>
      <c r="K437" s="62"/>
      <c r="L437" s="70"/>
      <c r="M437" s="8"/>
      <c r="N437" s="8"/>
      <c r="O437" s="8"/>
    </row>
    <row r="438" spans="3:15" ht="14.65" hidden="1" customHeight="1" x14ac:dyDescent="0.2">
      <c r="C438" s="58"/>
      <c r="D438" s="59"/>
      <c r="E438" s="59"/>
      <c r="F438" s="59"/>
      <c r="G438" s="59"/>
      <c r="H438" s="59"/>
      <c r="I438" s="60"/>
      <c r="J438" s="70"/>
      <c r="K438" s="62"/>
      <c r="L438" s="70"/>
      <c r="M438" s="8"/>
      <c r="N438" s="8"/>
      <c r="O438" s="8"/>
    </row>
    <row r="439" spans="3:15" ht="14.65" hidden="1" customHeight="1" x14ac:dyDescent="0.2">
      <c r="C439" s="58"/>
      <c r="D439" s="59"/>
      <c r="E439" s="59"/>
      <c r="F439" s="59"/>
      <c r="G439" s="59"/>
      <c r="H439" s="59"/>
      <c r="I439" s="60"/>
      <c r="J439" s="70"/>
      <c r="K439" s="62"/>
      <c r="L439" s="70"/>
      <c r="M439" s="8"/>
      <c r="N439" s="8"/>
      <c r="O439" s="8"/>
    </row>
    <row r="440" spans="3:15" ht="14.65" hidden="1" customHeight="1" x14ac:dyDescent="0.2">
      <c r="C440" s="58"/>
      <c r="D440" s="59"/>
      <c r="E440" s="59"/>
      <c r="F440" s="59"/>
      <c r="G440" s="59"/>
      <c r="H440" s="59"/>
      <c r="I440" s="60"/>
      <c r="J440" s="70"/>
      <c r="K440" s="62"/>
      <c r="L440" s="70"/>
      <c r="M440" s="8"/>
      <c r="N440" s="8"/>
      <c r="O440" s="8"/>
    </row>
    <row r="441" spans="3:15" ht="14.65" hidden="1" customHeight="1" x14ac:dyDescent="0.2">
      <c r="C441" s="58"/>
      <c r="D441" s="59"/>
      <c r="E441" s="59"/>
      <c r="F441" s="59"/>
      <c r="G441" s="59"/>
      <c r="H441" s="59"/>
      <c r="I441" s="60"/>
      <c r="J441" s="70"/>
      <c r="K441" s="62"/>
      <c r="L441" s="70"/>
      <c r="M441" s="8"/>
      <c r="N441" s="8"/>
      <c r="O441" s="8"/>
    </row>
    <row r="442" spans="3:15" ht="14.65" hidden="1" customHeight="1" x14ac:dyDescent="0.2">
      <c r="C442" s="58"/>
      <c r="D442" s="59"/>
      <c r="E442" s="59"/>
      <c r="F442" s="59"/>
      <c r="G442" s="59"/>
      <c r="H442" s="59"/>
      <c r="I442" s="60"/>
      <c r="J442" s="70"/>
      <c r="K442" s="62"/>
      <c r="L442" s="70"/>
      <c r="M442" s="8"/>
      <c r="N442" s="8"/>
      <c r="O442" s="8"/>
    </row>
    <row r="443" spans="3:15" ht="14.65" hidden="1" customHeight="1" x14ac:dyDescent="0.2">
      <c r="C443" s="58"/>
      <c r="D443" s="59"/>
      <c r="E443" s="59"/>
      <c r="F443" s="59"/>
      <c r="G443" s="59"/>
      <c r="H443" s="59"/>
      <c r="I443" s="60"/>
      <c r="J443" s="70"/>
      <c r="K443" s="62"/>
      <c r="L443" s="70"/>
      <c r="M443" s="8"/>
      <c r="N443" s="8"/>
      <c r="O443" s="8"/>
    </row>
    <row r="444" spans="3:15" ht="14.65" hidden="1" customHeight="1" x14ac:dyDescent="0.2">
      <c r="C444" s="58"/>
      <c r="D444" s="59"/>
      <c r="E444" s="59"/>
      <c r="F444" s="59"/>
      <c r="G444" s="59"/>
      <c r="H444" s="59"/>
      <c r="I444" s="60"/>
      <c r="J444" s="70"/>
      <c r="K444" s="62"/>
      <c r="L444" s="70"/>
      <c r="M444" s="8"/>
      <c r="N444" s="8"/>
      <c r="O444" s="8"/>
    </row>
    <row r="445" spans="3:15" ht="14.65" hidden="1" customHeight="1" x14ac:dyDescent="0.2">
      <c r="C445" s="58"/>
      <c r="D445" s="59"/>
      <c r="E445" s="59"/>
      <c r="F445" s="59"/>
      <c r="G445" s="59"/>
      <c r="H445" s="59"/>
      <c r="I445" s="60"/>
      <c r="J445" s="70"/>
      <c r="K445" s="62"/>
      <c r="L445" s="70"/>
      <c r="M445" s="8"/>
      <c r="N445" s="8"/>
      <c r="O445" s="8"/>
    </row>
    <row r="446" spans="3:15" ht="14.65" hidden="1" customHeight="1" x14ac:dyDescent="0.2">
      <c r="C446" s="58"/>
      <c r="D446" s="59"/>
      <c r="E446" s="59"/>
      <c r="F446" s="59"/>
      <c r="G446" s="59"/>
      <c r="H446" s="59"/>
      <c r="I446" s="60"/>
      <c r="J446" s="70"/>
      <c r="K446" s="62"/>
      <c r="L446" s="70"/>
      <c r="M446" s="8"/>
      <c r="N446" s="8"/>
      <c r="O446" s="8"/>
    </row>
    <row r="447" spans="3:15" ht="14.65" hidden="1" customHeight="1" x14ac:dyDescent="0.2">
      <c r="C447" s="58"/>
      <c r="D447" s="59"/>
      <c r="E447" s="59"/>
      <c r="F447" s="59"/>
      <c r="G447" s="59"/>
      <c r="H447" s="59"/>
      <c r="I447" s="60"/>
      <c r="J447" s="70"/>
      <c r="K447" s="62"/>
      <c r="L447" s="70"/>
      <c r="M447" s="8"/>
      <c r="N447" s="8"/>
      <c r="O447" s="8"/>
    </row>
    <row r="448" spans="3:15" ht="14.65" hidden="1" customHeight="1" x14ac:dyDescent="0.2">
      <c r="C448" s="58"/>
      <c r="D448" s="59"/>
      <c r="E448" s="59"/>
      <c r="F448" s="59"/>
      <c r="G448" s="59"/>
      <c r="H448" s="59"/>
      <c r="I448" s="60"/>
      <c r="J448" s="70"/>
      <c r="K448" s="62"/>
      <c r="L448" s="70"/>
      <c r="M448" s="8"/>
      <c r="N448" s="8"/>
      <c r="O448" s="8"/>
    </row>
    <row r="449" spans="2:33" ht="14.65" hidden="1" customHeight="1" x14ac:dyDescent="0.2">
      <c r="C449" s="58"/>
      <c r="D449" s="59"/>
      <c r="E449" s="59"/>
      <c r="F449" s="59"/>
      <c r="G449" s="59"/>
      <c r="H449" s="59"/>
      <c r="I449" s="60"/>
      <c r="J449" s="70"/>
      <c r="K449" s="62"/>
      <c r="L449" s="70"/>
      <c r="M449" s="8"/>
      <c r="N449" s="8"/>
      <c r="O449" s="8"/>
    </row>
    <row r="450" spans="2:33" ht="14.65" hidden="1" customHeight="1" x14ac:dyDescent="0.2">
      <c r="C450" s="58"/>
      <c r="D450" s="59"/>
      <c r="E450" s="59"/>
      <c r="F450" s="59"/>
      <c r="G450" s="59"/>
      <c r="H450" s="59"/>
      <c r="I450" s="60"/>
      <c r="J450" s="70"/>
      <c r="K450" s="62"/>
      <c r="L450" s="70"/>
      <c r="M450" s="8"/>
      <c r="N450" s="8"/>
      <c r="O450" s="8"/>
    </row>
    <row r="451" spans="2:33" ht="14.65" hidden="1" customHeight="1" x14ac:dyDescent="0.2">
      <c r="C451" s="58"/>
      <c r="D451" s="59"/>
      <c r="E451" s="59"/>
      <c r="F451" s="59"/>
      <c r="G451" s="59"/>
      <c r="H451" s="59"/>
      <c r="I451" s="60"/>
      <c r="J451" s="70"/>
      <c r="K451" s="62"/>
      <c r="L451" s="70"/>
      <c r="M451" s="8"/>
      <c r="N451" s="8"/>
      <c r="O451" s="8"/>
    </row>
    <row r="452" spans="2:33" ht="14.65" hidden="1" customHeight="1" x14ac:dyDescent="0.2">
      <c r="C452" s="58"/>
      <c r="D452" s="59"/>
      <c r="E452" s="59"/>
      <c r="F452" s="59"/>
      <c r="G452" s="59"/>
      <c r="H452" s="59"/>
      <c r="I452" s="60"/>
      <c r="J452" s="70"/>
      <c r="K452" s="62"/>
      <c r="L452" s="70"/>
      <c r="M452" s="8"/>
      <c r="N452" s="8"/>
      <c r="O452" s="8"/>
    </row>
    <row r="453" spans="2:33" ht="14.65" hidden="1" customHeight="1" x14ac:dyDescent="0.2">
      <c r="C453" s="58"/>
      <c r="D453" s="59"/>
      <c r="E453" s="59"/>
      <c r="F453" s="59"/>
      <c r="G453" s="59"/>
      <c r="H453" s="59"/>
      <c r="I453" s="60"/>
      <c r="J453" s="70"/>
      <c r="K453" s="62"/>
      <c r="L453" s="70"/>
      <c r="M453" s="8"/>
      <c r="N453" s="8"/>
      <c r="O453" s="8"/>
    </row>
    <row r="454" spans="2:33" ht="14.65" hidden="1" customHeight="1" x14ac:dyDescent="0.2">
      <c r="C454" s="58"/>
      <c r="D454" s="59"/>
      <c r="E454" s="59"/>
      <c r="F454" s="59"/>
      <c r="G454" s="59"/>
      <c r="H454" s="59"/>
      <c r="I454" s="60"/>
      <c r="J454" s="70"/>
      <c r="K454" s="62"/>
      <c r="L454" s="70"/>
      <c r="M454" s="8"/>
      <c r="N454" s="8"/>
      <c r="O454" s="8"/>
    </row>
    <row r="455" spans="2:33" ht="14.65" hidden="1" customHeight="1" x14ac:dyDescent="0.2">
      <c r="C455" s="58"/>
      <c r="D455" s="59"/>
      <c r="E455" s="59"/>
      <c r="F455" s="59"/>
      <c r="G455" s="59"/>
      <c r="H455" s="59"/>
      <c r="I455" s="60"/>
      <c r="J455" s="70"/>
      <c r="K455" s="62"/>
      <c r="L455" s="70"/>
      <c r="M455" s="8"/>
      <c r="N455" s="8"/>
      <c r="O455" s="8"/>
    </row>
    <row r="456" spans="2:33" ht="14.65" hidden="1" customHeight="1" x14ac:dyDescent="0.2">
      <c r="C456" s="58"/>
      <c r="D456" s="59"/>
      <c r="E456" s="59"/>
      <c r="F456" s="59"/>
      <c r="G456" s="59"/>
      <c r="H456" s="59"/>
      <c r="I456" s="60"/>
      <c r="J456" s="70"/>
      <c r="K456" s="62"/>
      <c r="L456" s="70"/>
      <c r="M456" s="8"/>
      <c r="N456" s="8"/>
      <c r="O456" s="8"/>
    </row>
    <row r="457" spans="2:33" ht="14.65" hidden="1" customHeight="1" x14ac:dyDescent="0.2">
      <c r="C457" s="58"/>
      <c r="D457" s="59"/>
      <c r="E457" s="59"/>
      <c r="F457" s="59"/>
      <c r="G457" s="59"/>
      <c r="H457" s="59"/>
      <c r="I457" s="60"/>
      <c r="J457" s="70"/>
      <c r="K457" s="62"/>
      <c r="L457" s="70"/>
      <c r="M457" s="8"/>
      <c r="N457" s="8"/>
      <c r="O457" s="8"/>
    </row>
    <row r="458" spans="2:33" ht="14.65" hidden="1" customHeight="1" x14ac:dyDescent="0.2">
      <c r="C458" s="58"/>
      <c r="D458" s="59"/>
      <c r="E458" s="59"/>
      <c r="F458" s="59"/>
      <c r="G458" s="59"/>
      <c r="H458" s="59"/>
      <c r="I458" s="60"/>
      <c r="J458" s="70"/>
      <c r="K458" s="62"/>
      <c r="L458" s="70"/>
      <c r="M458" s="8"/>
      <c r="N458" s="8"/>
      <c r="O458" s="8"/>
    </row>
    <row r="459" spans="2:33" ht="14.65" hidden="1" customHeight="1" x14ac:dyDescent="0.2">
      <c r="C459" s="58"/>
      <c r="D459" s="59"/>
      <c r="E459" s="59"/>
      <c r="F459" s="59"/>
      <c r="G459" s="59"/>
      <c r="H459" s="59"/>
      <c r="I459" s="60"/>
      <c r="J459" s="70"/>
      <c r="K459" s="62"/>
      <c r="L459" s="70"/>
      <c r="M459" s="8"/>
      <c r="N459" s="8"/>
      <c r="O459" s="8"/>
    </row>
    <row r="460" spans="2:33" ht="14.65" hidden="1" customHeight="1" x14ac:dyDescent="0.2">
      <c r="C460" s="58"/>
      <c r="D460" s="59"/>
      <c r="E460" s="59"/>
      <c r="F460" s="59"/>
      <c r="G460" s="59"/>
      <c r="H460" s="59"/>
      <c r="I460" s="60"/>
      <c r="J460" s="70"/>
      <c r="K460" s="62"/>
      <c r="L460" s="70"/>
      <c r="M460" s="8"/>
      <c r="N460" s="8"/>
      <c r="O460" s="8"/>
    </row>
    <row r="461" spans="2:33" ht="14.65" hidden="1" customHeight="1" x14ac:dyDescent="0.2">
      <c r="C461" s="58"/>
      <c r="D461" s="59"/>
      <c r="E461" s="59"/>
      <c r="F461" s="59"/>
      <c r="G461" s="59"/>
      <c r="H461" s="59"/>
      <c r="I461" s="60"/>
      <c r="J461" s="70"/>
      <c r="K461" s="62"/>
      <c r="L461" s="70"/>
      <c r="M461" s="8"/>
      <c r="N461" s="8"/>
      <c r="O461" s="8"/>
    </row>
    <row r="462" spans="2:33" s="8" customFormat="1" ht="14.65" customHeight="1" x14ac:dyDescent="0.2">
      <c r="J462" s="77"/>
      <c r="K462" s="77"/>
      <c r="L462" s="77"/>
    </row>
    <row r="463" spans="2:33" s="8" customFormat="1" ht="19.899999999999999" customHeight="1" x14ac:dyDescent="0.2">
      <c r="B463" s="78" t="s">
        <v>159</v>
      </c>
      <c r="C463" s="47" t="s">
        <v>160</v>
      </c>
      <c r="D463" s="47"/>
      <c r="E463" s="47"/>
      <c r="F463" s="47"/>
      <c r="G463" s="47"/>
      <c r="H463" s="47"/>
      <c r="I463" s="48"/>
      <c r="J463" s="49" t="s">
        <v>75</v>
      </c>
      <c r="K463" s="50"/>
      <c r="L463" s="49" t="s">
        <v>76</v>
      </c>
    </row>
    <row r="464" spans="2:33" s="8" customFormat="1" ht="14.65" customHeight="1" x14ac:dyDescent="0.2">
      <c r="C464" s="58" t="s">
        <v>161</v>
      </c>
      <c r="D464" s="59"/>
      <c r="E464" s="59"/>
      <c r="F464" s="59"/>
      <c r="G464" s="59"/>
      <c r="H464" s="59"/>
      <c r="I464" s="60"/>
      <c r="J464" s="70"/>
      <c r="K464" s="62"/>
      <c r="L464" s="70"/>
      <c r="AB464" s="39"/>
      <c r="AC464" s="39"/>
      <c r="AD464" s="39"/>
      <c r="AE464" s="39"/>
      <c r="AF464" s="39"/>
      <c r="AG464" s="39"/>
    </row>
    <row r="465" spans="3:12" s="8" customFormat="1" ht="14.65" hidden="1" customHeight="1" x14ac:dyDescent="0.2">
      <c r="C465" s="58"/>
      <c r="D465" s="59"/>
      <c r="E465" s="59"/>
      <c r="F465" s="59"/>
      <c r="G465" s="59"/>
      <c r="H465" s="59"/>
      <c r="I465" s="60"/>
      <c r="J465" s="70"/>
      <c r="K465" s="62"/>
      <c r="L465" s="70"/>
    </row>
    <row r="466" spans="3:12" s="8" customFormat="1" ht="14.65" hidden="1" customHeight="1" x14ac:dyDescent="0.2">
      <c r="C466" s="58"/>
      <c r="D466" s="59"/>
      <c r="E466" s="59"/>
      <c r="F466" s="59"/>
      <c r="G466" s="59"/>
      <c r="H466" s="59"/>
      <c r="I466" s="60"/>
      <c r="J466" s="70"/>
      <c r="K466" s="62"/>
      <c r="L466" s="70"/>
    </row>
    <row r="467" spans="3:12" s="8" customFormat="1" ht="14.65" hidden="1" customHeight="1" x14ac:dyDescent="0.2">
      <c r="C467" s="58"/>
      <c r="D467" s="59"/>
      <c r="E467" s="59"/>
      <c r="F467" s="59"/>
      <c r="G467" s="59"/>
      <c r="H467" s="59"/>
      <c r="I467" s="60"/>
      <c r="J467" s="70"/>
      <c r="K467" s="62"/>
      <c r="L467" s="70"/>
    </row>
    <row r="468" spans="3:12" s="8" customFormat="1" ht="14.65" hidden="1" customHeight="1" x14ac:dyDescent="0.2">
      <c r="C468" s="58"/>
      <c r="D468" s="59"/>
      <c r="E468" s="59"/>
      <c r="F468" s="59"/>
      <c r="G468" s="59"/>
      <c r="H468" s="59"/>
      <c r="I468" s="60"/>
      <c r="J468" s="70"/>
      <c r="K468" s="62"/>
      <c r="L468" s="70"/>
    </row>
    <row r="469" spans="3:12" s="8" customFormat="1" ht="14.65" hidden="1" customHeight="1" x14ac:dyDescent="0.2">
      <c r="C469" s="58"/>
      <c r="D469" s="59"/>
      <c r="E469" s="59"/>
      <c r="F469" s="59"/>
      <c r="G469" s="59"/>
      <c r="H469" s="59"/>
      <c r="I469" s="60"/>
      <c r="J469" s="70"/>
      <c r="K469" s="62"/>
      <c r="L469" s="70"/>
    </row>
    <row r="470" spans="3:12" s="8" customFormat="1" ht="14.65" hidden="1" customHeight="1" x14ac:dyDescent="0.2">
      <c r="C470" s="58"/>
      <c r="D470" s="59"/>
      <c r="E470" s="59"/>
      <c r="F470" s="59"/>
      <c r="G470" s="59"/>
      <c r="H470" s="59"/>
      <c r="I470" s="60"/>
      <c r="J470" s="70"/>
      <c r="K470" s="62"/>
      <c r="L470" s="70"/>
    </row>
    <row r="471" spans="3:12" s="8" customFormat="1" ht="14.65" hidden="1" customHeight="1" x14ac:dyDescent="0.2">
      <c r="C471" s="58"/>
      <c r="D471" s="59"/>
      <c r="E471" s="59"/>
      <c r="F471" s="59"/>
      <c r="G471" s="59"/>
      <c r="H471" s="59"/>
      <c r="I471" s="60"/>
      <c r="J471" s="70"/>
      <c r="K471" s="62"/>
      <c r="L471" s="70"/>
    </row>
    <row r="472" spans="3:12" s="8" customFormat="1" ht="14.65" hidden="1" customHeight="1" x14ac:dyDescent="0.2">
      <c r="C472" s="58"/>
      <c r="D472" s="59"/>
      <c r="E472" s="59"/>
      <c r="F472" s="59"/>
      <c r="G472" s="59"/>
      <c r="H472" s="59"/>
      <c r="I472" s="60"/>
      <c r="J472" s="70"/>
      <c r="K472" s="62"/>
      <c r="L472" s="70"/>
    </row>
    <row r="473" spans="3:12" s="8" customFormat="1" ht="14.65" hidden="1" customHeight="1" x14ac:dyDescent="0.2">
      <c r="C473" s="58"/>
      <c r="D473" s="59"/>
      <c r="E473" s="59"/>
      <c r="F473" s="59"/>
      <c r="G473" s="59"/>
      <c r="H473" s="59"/>
      <c r="I473" s="60"/>
      <c r="J473" s="70"/>
      <c r="K473" s="62"/>
      <c r="L473" s="70"/>
    </row>
    <row r="474" spans="3:12" s="8" customFormat="1" ht="14.65" hidden="1" customHeight="1" x14ac:dyDescent="0.2">
      <c r="C474" s="58"/>
      <c r="D474" s="59"/>
      <c r="E474" s="59"/>
      <c r="F474" s="59"/>
      <c r="G474" s="59"/>
      <c r="H474" s="59"/>
      <c r="I474" s="60"/>
      <c r="J474" s="70"/>
      <c r="K474" s="62"/>
      <c r="L474" s="70"/>
    </row>
    <row r="475" spans="3:12" s="8" customFormat="1" ht="14.65" hidden="1" customHeight="1" x14ac:dyDescent="0.2">
      <c r="C475" s="58"/>
      <c r="D475" s="59"/>
      <c r="E475" s="59"/>
      <c r="F475" s="59"/>
      <c r="G475" s="59"/>
      <c r="H475" s="59"/>
      <c r="I475" s="60"/>
      <c r="J475" s="70"/>
      <c r="K475" s="62"/>
      <c r="L475" s="70"/>
    </row>
    <row r="476" spans="3:12" s="8" customFormat="1" ht="14.65" hidden="1" customHeight="1" x14ac:dyDescent="0.2">
      <c r="C476" s="58"/>
      <c r="D476" s="59"/>
      <c r="E476" s="59"/>
      <c r="F476" s="59"/>
      <c r="G476" s="59"/>
      <c r="H476" s="59"/>
      <c r="I476" s="60"/>
      <c r="J476" s="70"/>
      <c r="K476" s="62"/>
      <c r="L476" s="70"/>
    </row>
    <row r="477" spans="3:12" s="8" customFormat="1" ht="14.65" hidden="1" customHeight="1" x14ac:dyDescent="0.2">
      <c r="C477" s="58"/>
      <c r="D477" s="59"/>
      <c r="E477" s="59"/>
      <c r="F477" s="59"/>
      <c r="G477" s="59"/>
      <c r="H477" s="59"/>
      <c r="I477" s="60"/>
      <c r="J477" s="70"/>
      <c r="K477" s="62"/>
      <c r="L477" s="70"/>
    </row>
    <row r="478" spans="3:12" s="8" customFormat="1" ht="14.65" hidden="1" customHeight="1" x14ac:dyDescent="0.2">
      <c r="C478" s="58"/>
      <c r="D478" s="59"/>
      <c r="E478" s="59"/>
      <c r="F478" s="59"/>
      <c r="G478" s="59"/>
      <c r="H478" s="59"/>
      <c r="I478" s="60"/>
      <c r="J478" s="70"/>
      <c r="K478" s="62"/>
      <c r="L478" s="70"/>
    </row>
    <row r="479" spans="3:12" ht="15" hidden="1" x14ac:dyDescent="0.2">
      <c r="C479" s="58"/>
      <c r="D479" s="59"/>
      <c r="E479" s="59"/>
      <c r="F479" s="59"/>
      <c r="G479" s="59"/>
      <c r="H479" s="59"/>
      <c r="I479" s="60"/>
      <c r="J479" s="70"/>
      <c r="K479" s="62"/>
      <c r="L479" s="70"/>
    </row>
    <row r="480" spans="3:12" ht="15" hidden="1" x14ac:dyDescent="0.2">
      <c r="C480" s="58"/>
      <c r="D480" s="59"/>
      <c r="E480" s="59"/>
      <c r="F480" s="59"/>
      <c r="G480" s="59"/>
      <c r="H480" s="59"/>
      <c r="I480" s="60"/>
      <c r="J480" s="70"/>
      <c r="K480" s="62"/>
      <c r="L480" s="70"/>
    </row>
    <row r="481" spans="3:12" ht="15" hidden="1" x14ac:dyDescent="0.2">
      <c r="C481" s="58"/>
      <c r="D481" s="59"/>
      <c r="E481" s="59"/>
      <c r="F481" s="59"/>
      <c r="G481" s="59"/>
      <c r="H481" s="59"/>
      <c r="I481" s="60"/>
      <c r="J481" s="70"/>
      <c r="K481" s="62"/>
      <c r="L481" s="70"/>
    </row>
    <row r="482" spans="3:12" ht="15" hidden="1" x14ac:dyDescent="0.2">
      <c r="C482" s="58"/>
      <c r="D482" s="59"/>
      <c r="E482" s="59"/>
      <c r="F482" s="59"/>
      <c r="G482" s="59"/>
      <c r="H482" s="59"/>
      <c r="I482" s="60"/>
      <c r="J482" s="70"/>
      <c r="K482" s="62"/>
      <c r="L482" s="70"/>
    </row>
    <row r="483" spans="3:12" ht="15" hidden="1" x14ac:dyDescent="0.2">
      <c r="C483" s="58"/>
      <c r="D483" s="59"/>
      <c r="E483" s="59"/>
      <c r="F483" s="59"/>
      <c r="G483" s="59"/>
      <c r="H483" s="59"/>
      <c r="I483" s="60"/>
      <c r="J483" s="70"/>
      <c r="K483" s="62"/>
      <c r="L483" s="70"/>
    </row>
    <row r="484" spans="3:12" ht="15" hidden="1" x14ac:dyDescent="0.2">
      <c r="C484" s="58"/>
      <c r="D484" s="59"/>
      <c r="E484" s="59"/>
      <c r="F484" s="59"/>
      <c r="G484" s="59"/>
      <c r="H484" s="59"/>
      <c r="I484" s="60"/>
      <c r="J484" s="70"/>
      <c r="K484" s="62"/>
      <c r="L484" s="70"/>
    </row>
    <row r="485" spans="3:12" ht="15" hidden="1" x14ac:dyDescent="0.2">
      <c r="C485" s="58"/>
      <c r="D485" s="59"/>
      <c r="E485" s="59"/>
      <c r="F485" s="59"/>
      <c r="G485" s="59"/>
      <c r="H485" s="59"/>
      <c r="I485" s="60"/>
      <c r="J485" s="70"/>
      <c r="K485" s="62"/>
      <c r="L485" s="70"/>
    </row>
    <row r="486" spans="3:12" ht="15" hidden="1" x14ac:dyDescent="0.2">
      <c r="C486" s="58"/>
      <c r="D486" s="59"/>
      <c r="E486" s="59"/>
      <c r="F486" s="59"/>
      <c r="G486" s="59"/>
      <c r="H486" s="59"/>
      <c r="I486" s="60"/>
      <c r="J486" s="70"/>
      <c r="K486" s="62"/>
      <c r="L486" s="70"/>
    </row>
    <row r="487" spans="3:12" ht="15" hidden="1" x14ac:dyDescent="0.2">
      <c r="C487" s="58"/>
      <c r="D487" s="59"/>
      <c r="E487" s="59"/>
      <c r="F487" s="59"/>
      <c r="G487" s="59"/>
      <c r="H487" s="59"/>
      <c r="I487" s="60"/>
      <c r="J487" s="70"/>
      <c r="K487" s="62"/>
      <c r="L487" s="70"/>
    </row>
    <row r="488" spans="3:12" ht="15" hidden="1" x14ac:dyDescent="0.2">
      <c r="C488" s="58"/>
      <c r="D488" s="59"/>
      <c r="E488" s="59"/>
      <c r="F488" s="59"/>
      <c r="G488" s="59"/>
      <c r="H488" s="59"/>
      <c r="I488" s="60"/>
      <c r="J488" s="70"/>
      <c r="K488" s="62"/>
      <c r="L488" s="70"/>
    </row>
    <row r="489" spans="3:12" ht="15" hidden="1" x14ac:dyDescent="0.2">
      <c r="C489" s="58"/>
      <c r="D489" s="59"/>
      <c r="E489" s="59"/>
      <c r="F489" s="59"/>
      <c r="G489" s="59"/>
      <c r="H489" s="59"/>
      <c r="I489" s="60"/>
      <c r="J489" s="70"/>
      <c r="K489" s="62"/>
      <c r="L489" s="70"/>
    </row>
    <row r="490" spans="3:12" ht="15" hidden="1" x14ac:dyDescent="0.2">
      <c r="C490" s="58"/>
      <c r="D490" s="59"/>
      <c r="E490" s="59"/>
      <c r="F490" s="59"/>
      <c r="G490" s="59"/>
      <c r="H490" s="59"/>
      <c r="I490" s="60"/>
      <c r="J490" s="70"/>
      <c r="K490" s="62"/>
      <c r="L490" s="70"/>
    </row>
    <row r="491" spans="3:12" ht="15" hidden="1" x14ac:dyDescent="0.2">
      <c r="C491" s="58"/>
      <c r="D491" s="59"/>
      <c r="E491" s="59"/>
      <c r="F491" s="59"/>
      <c r="G491" s="59"/>
      <c r="H491" s="59"/>
      <c r="I491" s="60"/>
      <c r="J491" s="70"/>
      <c r="K491" s="62"/>
      <c r="L491" s="70"/>
    </row>
    <row r="492" spans="3:12" ht="15" hidden="1" x14ac:dyDescent="0.2">
      <c r="C492" s="58"/>
      <c r="D492" s="59"/>
      <c r="E492" s="59"/>
      <c r="F492" s="59"/>
      <c r="G492" s="59"/>
      <c r="H492" s="59"/>
      <c r="I492" s="60"/>
      <c r="J492" s="70"/>
      <c r="K492" s="62"/>
      <c r="L492" s="70"/>
    </row>
    <row r="493" spans="3:12" ht="15" hidden="1" x14ac:dyDescent="0.2">
      <c r="C493" s="58"/>
      <c r="D493" s="59"/>
      <c r="E493" s="59"/>
      <c r="F493" s="59"/>
      <c r="G493" s="59"/>
      <c r="H493" s="59"/>
      <c r="I493" s="60"/>
      <c r="J493" s="70"/>
      <c r="K493" s="62"/>
      <c r="L493" s="70"/>
    </row>
    <row r="494" spans="3:12" ht="15" hidden="1" x14ac:dyDescent="0.2">
      <c r="C494" s="58"/>
      <c r="D494" s="59"/>
      <c r="E494" s="59"/>
      <c r="F494" s="59"/>
      <c r="G494" s="59"/>
      <c r="H494" s="59"/>
      <c r="I494" s="60"/>
      <c r="J494" s="70"/>
      <c r="K494" s="62"/>
      <c r="L494" s="70"/>
    </row>
    <row r="495" spans="3:12" ht="15" hidden="1" x14ac:dyDescent="0.2">
      <c r="C495" s="58"/>
      <c r="D495" s="59"/>
      <c r="E495" s="59"/>
      <c r="F495" s="59"/>
      <c r="G495" s="59"/>
      <c r="H495" s="59"/>
      <c r="I495" s="60"/>
      <c r="J495" s="70"/>
      <c r="K495" s="62"/>
      <c r="L495" s="70"/>
    </row>
    <row r="496" spans="3:12" ht="15" hidden="1" x14ac:dyDescent="0.2">
      <c r="C496" s="58"/>
      <c r="D496" s="59"/>
      <c r="E496" s="59"/>
      <c r="F496" s="59"/>
      <c r="G496" s="59"/>
      <c r="H496" s="59"/>
      <c r="I496" s="60"/>
      <c r="J496" s="70"/>
      <c r="K496" s="62"/>
      <c r="L496" s="70"/>
    </row>
    <row r="497" spans="3:12" ht="15" hidden="1" x14ac:dyDescent="0.2">
      <c r="C497" s="58"/>
      <c r="D497" s="59"/>
      <c r="E497" s="59"/>
      <c r="F497" s="59"/>
      <c r="G497" s="59"/>
      <c r="H497" s="59"/>
      <c r="I497" s="60"/>
      <c r="J497" s="70"/>
      <c r="K497" s="62"/>
      <c r="L497" s="70"/>
    </row>
    <row r="498" spans="3:12" ht="15" hidden="1" x14ac:dyDescent="0.2">
      <c r="C498" s="58"/>
      <c r="D498" s="59"/>
      <c r="E498" s="59"/>
      <c r="F498" s="59"/>
      <c r="G498" s="59"/>
      <c r="H498" s="59"/>
      <c r="I498" s="60"/>
      <c r="J498" s="70"/>
      <c r="K498" s="62"/>
      <c r="L498" s="70"/>
    </row>
    <row r="499" spans="3:12" ht="15" hidden="1" x14ac:dyDescent="0.2">
      <c r="C499" s="58"/>
      <c r="D499" s="59"/>
      <c r="E499" s="59"/>
      <c r="F499" s="59"/>
      <c r="G499" s="59"/>
      <c r="H499" s="59"/>
      <c r="I499" s="60"/>
      <c r="J499" s="70"/>
      <c r="K499" s="62"/>
      <c r="L499" s="70"/>
    </row>
    <row r="500" spans="3:12" ht="15" hidden="1" x14ac:dyDescent="0.2">
      <c r="C500" s="58"/>
      <c r="D500" s="59"/>
      <c r="E500" s="59"/>
      <c r="F500" s="59"/>
      <c r="G500" s="59"/>
      <c r="H500" s="59"/>
      <c r="I500" s="60"/>
      <c r="J500" s="70"/>
      <c r="K500" s="62"/>
      <c r="L500" s="70"/>
    </row>
    <row r="501" spans="3:12" ht="15" hidden="1" x14ac:dyDescent="0.2">
      <c r="C501" s="58"/>
      <c r="D501" s="59"/>
      <c r="E501" s="59"/>
      <c r="F501" s="59"/>
      <c r="G501" s="59"/>
      <c r="H501" s="59"/>
      <c r="I501" s="60"/>
      <c r="J501" s="70"/>
      <c r="K501" s="62"/>
      <c r="L501" s="70"/>
    </row>
    <row r="502" spans="3:12" ht="15" hidden="1" x14ac:dyDescent="0.2">
      <c r="C502" s="58"/>
      <c r="D502" s="59"/>
      <c r="E502" s="59"/>
      <c r="F502" s="59"/>
      <c r="G502" s="59"/>
      <c r="H502" s="59"/>
      <c r="I502" s="60"/>
      <c r="J502" s="70"/>
      <c r="K502" s="62"/>
      <c r="L502" s="70"/>
    </row>
    <row r="503" spans="3:12" ht="15" hidden="1" x14ac:dyDescent="0.2">
      <c r="C503" s="58"/>
      <c r="D503" s="59"/>
      <c r="E503" s="59"/>
      <c r="F503" s="59"/>
      <c r="G503" s="59"/>
      <c r="H503" s="59"/>
      <c r="I503" s="60"/>
      <c r="J503" s="70"/>
      <c r="K503" s="62"/>
      <c r="L503" s="70"/>
    </row>
    <row r="504" spans="3:12" ht="15" hidden="1" x14ac:dyDescent="0.2">
      <c r="C504" s="58"/>
      <c r="D504" s="59"/>
      <c r="E504" s="59"/>
      <c r="F504" s="59"/>
      <c r="G504" s="59"/>
      <c r="H504" s="59"/>
      <c r="I504" s="60"/>
      <c r="J504" s="70"/>
      <c r="K504" s="62"/>
      <c r="L504" s="70"/>
    </row>
    <row r="505" spans="3:12" ht="15" hidden="1" x14ac:dyDescent="0.2">
      <c r="C505" s="58"/>
      <c r="D505" s="59"/>
      <c r="E505" s="59"/>
      <c r="F505" s="59"/>
      <c r="G505" s="59"/>
      <c r="H505" s="59"/>
      <c r="I505" s="60"/>
      <c r="J505" s="70"/>
      <c r="K505" s="62"/>
      <c r="L505" s="70"/>
    </row>
    <row r="506" spans="3:12" ht="15" hidden="1" x14ac:dyDescent="0.2">
      <c r="C506" s="58"/>
      <c r="D506" s="59"/>
      <c r="E506" s="59"/>
      <c r="F506" s="59"/>
      <c r="G506" s="59"/>
      <c r="H506" s="59"/>
      <c r="I506" s="60"/>
      <c r="J506" s="70"/>
      <c r="K506" s="62"/>
      <c r="L506" s="70"/>
    </row>
    <row r="507" spans="3:12" ht="15" hidden="1" x14ac:dyDescent="0.2">
      <c r="C507" s="58"/>
      <c r="D507" s="59"/>
      <c r="E507" s="59"/>
      <c r="F507" s="59"/>
      <c r="G507" s="59"/>
      <c r="H507" s="59"/>
      <c r="I507" s="60"/>
      <c r="J507" s="70"/>
      <c r="K507" s="62"/>
      <c r="L507" s="70"/>
    </row>
    <row r="508" spans="3:12" ht="15" hidden="1" x14ac:dyDescent="0.2">
      <c r="C508" s="58"/>
      <c r="D508" s="59"/>
      <c r="E508" s="59"/>
      <c r="F508" s="59"/>
      <c r="G508" s="59"/>
      <c r="H508" s="59"/>
      <c r="I508" s="60"/>
      <c r="J508" s="70"/>
      <c r="K508" s="62"/>
      <c r="L508" s="70"/>
    </row>
    <row r="509" spans="3:12" ht="15" hidden="1" x14ac:dyDescent="0.2">
      <c r="C509" s="58"/>
      <c r="D509" s="59"/>
      <c r="E509" s="59"/>
      <c r="F509" s="59"/>
      <c r="G509" s="59"/>
      <c r="H509" s="59"/>
      <c r="I509" s="60"/>
      <c r="J509" s="70"/>
      <c r="K509" s="62"/>
      <c r="L509" s="70"/>
    </row>
    <row r="510" spans="3:12" ht="15" hidden="1" x14ac:dyDescent="0.2">
      <c r="C510" s="58"/>
      <c r="D510" s="59"/>
      <c r="E510" s="59"/>
      <c r="F510" s="59"/>
      <c r="G510" s="59"/>
      <c r="H510" s="59"/>
      <c r="I510" s="60"/>
      <c r="J510" s="70"/>
      <c r="K510" s="62"/>
      <c r="L510" s="70"/>
    </row>
    <row r="511" spans="3:12" ht="15" hidden="1" x14ac:dyDescent="0.2">
      <c r="C511" s="58"/>
      <c r="D511" s="59"/>
      <c r="E511" s="59"/>
      <c r="F511" s="59"/>
      <c r="G511" s="59"/>
      <c r="H511" s="59"/>
      <c r="I511" s="60"/>
      <c r="J511" s="70"/>
      <c r="K511" s="62"/>
      <c r="L511" s="70"/>
    </row>
    <row r="512" spans="3:12" ht="15" hidden="1" x14ac:dyDescent="0.2">
      <c r="C512" s="58"/>
      <c r="D512" s="59"/>
      <c r="E512" s="59"/>
      <c r="F512" s="59"/>
      <c r="G512" s="59"/>
      <c r="H512" s="59"/>
      <c r="I512" s="60"/>
      <c r="J512" s="70"/>
      <c r="K512" s="62"/>
      <c r="L512" s="70"/>
    </row>
    <row r="513" spans="3:12" ht="15" hidden="1" x14ac:dyDescent="0.2">
      <c r="C513" s="58"/>
      <c r="D513" s="59"/>
      <c r="E513" s="59"/>
      <c r="F513" s="59"/>
      <c r="G513" s="59"/>
      <c r="H513" s="59"/>
      <c r="I513" s="60"/>
      <c r="J513" s="70"/>
      <c r="K513" s="62"/>
      <c r="L513" s="70"/>
    </row>
    <row r="514" spans="3:12" ht="15" hidden="1" x14ac:dyDescent="0.2">
      <c r="C514" s="58"/>
      <c r="D514" s="59"/>
      <c r="E514" s="59"/>
      <c r="F514" s="59"/>
      <c r="G514" s="59"/>
      <c r="H514" s="59"/>
      <c r="I514" s="60"/>
      <c r="J514" s="70"/>
      <c r="K514" s="62"/>
      <c r="L514" s="70"/>
    </row>
    <row r="515" spans="3:12" ht="15" hidden="1" x14ac:dyDescent="0.2">
      <c r="C515" s="58"/>
      <c r="D515" s="59"/>
      <c r="E515" s="59"/>
      <c r="F515" s="59"/>
      <c r="G515" s="59"/>
      <c r="H515" s="59"/>
      <c r="I515" s="60"/>
      <c r="J515" s="70"/>
      <c r="K515" s="62"/>
      <c r="L515" s="70"/>
    </row>
    <row r="516" spans="3:12" ht="15" hidden="1" x14ac:dyDescent="0.2">
      <c r="C516" s="58"/>
      <c r="D516" s="59"/>
      <c r="E516" s="59"/>
      <c r="F516" s="59"/>
      <c r="G516" s="59"/>
      <c r="H516" s="59"/>
      <c r="I516" s="60"/>
      <c r="J516" s="70"/>
      <c r="K516" s="62"/>
      <c r="L516" s="70"/>
    </row>
    <row r="517" spans="3:12" ht="15" hidden="1" x14ac:dyDescent="0.2">
      <c r="C517" s="58"/>
      <c r="D517" s="59"/>
      <c r="E517" s="59"/>
      <c r="F517" s="59"/>
      <c r="G517" s="59"/>
      <c r="H517" s="59"/>
      <c r="I517" s="60"/>
      <c r="J517" s="70"/>
      <c r="K517" s="62"/>
      <c r="L517" s="70"/>
    </row>
    <row r="518" spans="3:12" ht="15" hidden="1" x14ac:dyDescent="0.2">
      <c r="C518" s="58"/>
      <c r="D518" s="59"/>
      <c r="E518" s="59"/>
      <c r="F518" s="59"/>
      <c r="G518" s="59"/>
      <c r="H518" s="59"/>
      <c r="I518" s="60"/>
      <c r="J518" s="70"/>
      <c r="K518" s="62"/>
      <c r="L518" s="70"/>
    </row>
    <row r="519" spans="3:12" ht="15" hidden="1" x14ac:dyDescent="0.2">
      <c r="C519" s="58"/>
      <c r="D519" s="59"/>
      <c r="E519" s="59"/>
      <c r="F519" s="59"/>
      <c r="G519" s="59"/>
      <c r="H519" s="59"/>
      <c r="I519" s="60"/>
      <c r="J519" s="70"/>
      <c r="K519" s="62"/>
      <c r="L519" s="70"/>
    </row>
    <row r="520" spans="3:12" ht="15" hidden="1" x14ac:dyDescent="0.2">
      <c r="C520" s="58"/>
      <c r="D520" s="59"/>
      <c r="E520" s="59"/>
      <c r="F520" s="59"/>
      <c r="G520" s="59"/>
      <c r="H520" s="59"/>
      <c r="I520" s="60"/>
      <c r="J520" s="70"/>
      <c r="K520" s="62"/>
      <c r="L520" s="70"/>
    </row>
    <row r="521" spans="3:12" ht="15" hidden="1" x14ac:dyDescent="0.2">
      <c r="C521" s="58"/>
      <c r="D521" s="59"/>
      <c r="E521" s="59"/>
      <c r="F521" s="59"/>
      <c r="G521" s="59"/>
      <c r="H521" s="59"/>
      <c r="I521" s="60"/>
      <c r="J521" s="70"/>
      <c r="K521" s="62"/>
      <c r="L521" s="70"/>
    </row>
    <row r="522" spans="3:12" ht="15" hidden="1" x14ac:dyDescent="0.2">
      <c r="C522" s="58"/>
      <c r="D522" s="59"/>
      <c r="E522" s="59"/>
      <c r="F522" s="59"/>
      <c r="G522" s="59"/>
      <c r="H522" s="59"/>
      <c r="I522" s="60"/>
      <c r="J522" s="70"/>
      <c r="K522" s="62"/>
      <c r="L522" s="70"/>
    </row>
    <row r="523" spans="3:12" ht="15" hidden="1" x14ac:dyDescent="0.2">
      <c r="C523" s="58"/>
      <c r="D523" s="59"/>
      <c r="E523" s="59"/>
      <c r="F523" s="59"/>
      <c r="G523" s="59"/>
      <c r="H523" s="59"/>
      <c r="I523" s="60"/>
      <c r="J523" s="70"/>
      <c r="K523" s="62"/>
      <c r="L523" s="70"/>
    </row>
    <row r="524" spans="3:12" ht="15" hidden="1" x14ac:dyDescent="0.2">
      <c r="C524" s="58"/>
      <c r="D524" s="59"/>
      <c r="E524" s="59"/>
      <c r="F524" s="59"/>
      <c r="G524" s="59"/>
      <c r="H524" s="59"/>
      <c r="I524" s="60"/>
      <c r="J524" s="70"/>
      <c r="K524" s="62"/>
      <c r="L524" s="70"/>
    </row>
    <row r="525" spans="3:12" ht="15" hidden="1" x14ac:dyDescent="0.2">
      <c r="C525" s="58"/>
      <c r="D525" s="59"/>
      <c r="E525" s="59"/>
      <c r="F525" s="59"/>
      <c r="G525" s="59"/>
      <c r="H525" s="59"/>
      <c r="I525" s="60"/>
      <c r="J525" s="70"/>
      <c r="K525" s="62"/>
      <c r="L525" s="70"/>
    </row>
    <row r="526" spans="3:12" ht="15" hidden="1" x14ac:dyDescent="0.2">
      <c r="C526" s="58"/>
      <c r="D526" s="59"/>
      <c r="E526" s="59"/>
      <c r="F526" s="59"/>
      <c r="G526" s="59"/>
      <c r="H526" s="59"/>
      <c r="I526" s="60"/>
      <c r="J526" s="70"/>
      <c r="K526" s="62"/>
      <c r="L526" s="70"/>
    </row>
    <row r="527" spans="3:12" ht="15" hidden="1" x14ac:dyDescent="0.2">
      <c r="C527" s="58"/>
      <c r="D527" s="59"/>
      <c r="E527" s="59"/>
      <c r="F527" s="59"/>
      <c r="G527" s="59"/>
      <c r="H527" s="59"/>
      <c r="I527" s="60"/>
      <c r="J527" s="70"/>
      <c r="K527" s="62"/>
      <c r="L527" s="70"/>
    </row>
    <row r="528" spans="3:12" ht="15" hidden="1" x14ac:dyDescent="0.2">
      <c r="C528" s="58"/>
      <c r="D528" s="59"/>
      <c r="E528" s="59"/>
      <c r="F528" s="59"/>
      <c r="G528" s="59"/>
      <c r="H528" s="59"/>
      <c r="I528" s="60"/>
      <c r="J528" s="70"/>
      <c r="K528" s="62"/>
      <c r="L528" s="70"/>
    </row>
    <row r="529" spans="3:12" ht="15" hidden="1" x14ac:dyDescent="0.2">
      <c r="C529" s="58"/>
      <c r="D529" s="59"/>
      <c r="E529" s="59"/>
      <c r="F529" s="59"/>
      <c r="G529" s="59"/>
      <c r="H529" s="59"/>
      <c r="I529" s="60"/>
      <c r="J529" s="70"/>
      <c r="K529" s="62"/>
      <c r="L529" s="70"/>
    </row>
    <row r="530" spans="3:12" ht="15" hidden="1" x14ac:dyDescent="0.2">
      <c r="C530" s="58"/>
      <c r="D530" s="59"/>
      <c r="E530" s="59"/>
      <c r="F530" s="59"/>
      <c r="G530" s="59"/>
      <c r="H530" s="59"/>
      <c r="I530" s="60"/>
      <c r="J530" s="70"/>
      <c r="K530" s="62"/>
      <c r="L530" s="70"/>
    </row>
    <row r="531" spans="3:12" ht="15" hidden="1" x14ac:dyDescent="0.2">
      <c r="C531" s="58"/>
      <c r="D531" s="59"/>
      <c r="E531" s="59"/>
      <c r="F531" s="59"/>
      <c r="G531" s="59"/>
      <c r="H531" s="59"/>
      <c r="I531" s="60"/>
      <c r="J531" s="70"/>
      <c r="K531" s="62"/>
      <c r="L531" s="70"/>
    </row>
    <row r="532" spans="3:12" ht="15" hidden="1" x14ac:dyDescent="0.2">
      <c r="C532" s="58"/>
      <c r="D532" s="59"/>
      <c r="E532" s="59"/>
      <c r="F532" s="59"/>
      <c r="G532" s="59"/>
      <c r="H532" s="59"/>
      <c r="I532" s="60"/>
      <c r="J532" s="70"/>
      <c r="K532" s="62"/>
      <c r="L532" s="70"/>
    </row>
    <row r="533" spans="3:12" ht="15" hidden="1" x14ac:dyDescent="0.2">
      <c r="C533" s="58"/>
      <c r="D533" s="59"/>
      <c r="E533" s="59"/>
      <c r="F533" s="59"/>
      <c r="G533" s="59"/>
      <c r="H533" s="59"/>
      <c r="I533" s="60"/>
      <c r="J533" s="70"/>
      <c r="K533" s="62"/>
      <c r="L533" s="70"/>
    </row>
    <row r="534" spans="3:12" ht="15" hidden="1" x14ac:dyDescent="0.2">
      <c r="C534" s="58"/>
      <c r="D534" s="59"/>
      <c r="E534" s="59"/>
      <c r="F534" s="59"/>
      <c r="G534" s="59"/>
      <c r="H534" s="59"/>
      <c r="I534" s="60"/>
      <c r="J534" s="70"/>
      <c r="K534" s="62"/>
      <c r="L534" s="70"/>
    </row>
    <row r="535" spans="3:12" ht="15" hidden="1" x14ac:dyDescent="0.2">
      <c r="C535" s="58"/>
      <c r="D535" s="59"/>
      <c r="E535" s="59"/>
      <c r="F535" s="59"/>
      <c r="G535" s="59"/>
      <c r="H535" s="59"/>
      <c r="I535" s="60"/>
      <c r="J535" s="70"/>
      <c r="K535" s="62"/>
      <c r="L535" s="70"/>
    </row>
    <row r="536" spans="3:12" ht="15" hidden="1" x14ac:dyDescent="0.2">
      <c r="C536" s="58"/>
      <c r="D536" s="59"/>
      <c r="E536" s="59"/>
      <c r="F536" s="59"/>
      <c r="G536" s="59"/>
      <c r="H536" s="59"/>
      <c r="I536" s="60"/>
      <c r="J536" s="70"/>
      <c r="K536" s="62"/>
      <c r="L536" s="70"/>
    </row>
    <row r="537" spans="3:12" ht="15" hidden="1" x14ac:dyDescent="0.2">
      <c r="C537" s="58"/>
      <c r="D537" s="59"/>
      <c r="E537" s="59"/>
      <c r="F537" s="59"/>
      <c r="G537" s="59"/>
      <c r="H537" s="59"/>
      <c r="I537" s="60"/>
      <c r="J537" s="70"/>
      <c r="K537" s="62"/>
      <c r="L537" s="70"/>
    </row>
    <row r="538" spans="3:12" ht="15" hidden="1" x14ac:dyDescent="0.2">
      <c r="C538" s="58"/>
      <c r="D538" s="59"/>
      <c r="E538" s="59"/>
      <c r="F538" s="59"/>
      <c r="G538" s="59"/>
      <c r="H538" s="59"/>
      <c r="I538" s="60"/>
      <c r="J538" s="70"/>
      <c r="K538" s="62"/>
      <c r="L538" s="70"/>
    </row>
    <row r="539" spans="3:12" ht="15" hidden="1" x14ac:dyDescent="0.2">
      <c r="C539" s="58"/>
      <c r="D539" s="59"/>
      <c r="E539" s="59"/>
      <c r="F539" s="59"/>
      <c r="G539" s="59"/>
      <c r="H539" s="59"/>
      <c r="I539" s="60"/>
      <c r="J539" s="70"/>
      <c r="K539" s="62"/>
      <c r="L539" s="70"/>
    </row>
    <row r="540" spans="3:12" ht="15" hidden="1" x14ac:dyDescent="0.2">
      <c r="C540" s="58"/>
      <c r="D540" s="59"/>
      <c r="E540" s="59"/>
      <c r="F540" s="59"/>
      <c r="G540" s="59"/>
      <c r="H540" s="59"/>
      <c r="I540" s="60"/>
      <c r="J540" s="70"/>
      <c r="K540" s="62"/>
      <c r="L540" s="70"/>
    </row>
    <row r="541" spans="3:12" ht="15" hidden="1" x14ac:dyDescent="0.2">
      <c r="C541" s="58"/>
      <c r="D541" s="59"/>
      <c r="E541" s="59"/>
      <c r="F541" s="59"/>
      <c r="G541" s="59"/>
      <c r="H541" s="59"/>
      <c r="I541" s="60"/>
      <c r="J541" s="70"/>
      <c r="K541" s="62"/>
      <c r="L541" s="70"/>
    </row>
    <row r="542" spans="3:12" ht="15" hidden="1" x14ac:dyDescent="0.2">
      <c r="C542" s="58"/>
      <c r="D542" s="59"/>
      <c r="E542" s="59"/>
      <c r="F542" s="59"/>
      <c r="G542" s="59"/>
      <c r="H542" s="59"/>
      <c r="I542" s="60"/>
      <c r="J542" s="70"/>
      <c r="K542" s="62"/>
      <c r="L542" s="70"/>
    </row>
    <row r="543" spans="3:12" ht="15" hidden="1" x14ac:dyDescent="0.2">
      <c r="C543" s="58"/>
      <c r="D543" s="59"/>
      <c r="E543" s="59"/>
      <c r="F543" s="59"/>
      <c r="G543" s="59"/>
      <c r="H543" s="59"/>
      <c r="I543" s="60"/>
      <c r="J543" s="70"/>
      <c r="K543" s="62"/>
      <c r="L543" s="70"/>
    </row>
    <row r="544" spans="3:12" ht="15" hidden="1" x14ac:dyDescent="0.2">
      <c r="C544" s="58"/>
      <c r="D544" s="59"/>
      <c r="E544" s="59"/>
      <c r="F544" s="59"/>
      <c r="G544" s="59"/>
      <c r="H544" s="59"/>
      <c r="I544" s="60"/>
      <c r="J544" s="70"/>
      <c r="K544" s="62"/>
      <c r="L544" s="70"/>
    </row>
    <row r="545" spans="3:12" ht="15" hidden="1" x14ac:dyDescent="0.2">
      <c r="C545" s="58"/>
      <c r="D545" s="59"/>
      <c r="E545" s="59"/>
      <c r="F545" s="59"/>
      <c r="G545" s="59"/>
      <c r="H545" s="59"/>
      <c r="I545" s="60"/>
      <c r="J545" s="70"/>
      <c r="K545" s="62"/>
      <c r="L545" s="70"/>
    </row>
    <row r="546" spans="3:12" ht="15" hidden="1" x14ac:dyDescent="0.2">
      <c r="C546" s="58"/>
      <c r="D546" s="59"/>
      <c r="E546" s="59"/>
      <c r="F546" s="59"/>
      <c r="G546" s="59"/>
      <c r="H546" s="59"/>
      <c r="I546" s="60"/>
      <c r="J546" s="70"/>
      <c r="K546" s="62"/>
      <c r="L546" s="70"/>
    </row>
    <row r="547" spans="3:12" ht="15" hidden="1" x14ac:dyDescent="0.2">
      <c r="C547" s="58"/>
      <c r="D547" s="59"/>
      <c r="E547" s="59"/>
      <c r="F547" s="59"/>
      <c r="G547" s="59"/>
      <c r="H547" s="59"/>
      <c r="I547" s="60"/>
      <c r="J547" s="70"/>
      <c r="K547" s="62"/>
      <c r="L547" s="70"/>
    </row>
    <row r="548" spans="3:12" ht="15" hidden="1" x14ac:dyDescent="0.2">
      <c r="C548" s="58"/>
      <c r="D548" s="59"/>
      <c r="E548" s="59"/>
      <c r="F548" s="59"/>
      <c r="G548" s="59"/>
      <c r="H548" s="59"/>
      <c r="I548" s="60"/>
      <c r="J548" s="70"/>
      <c r="K548" s="62"/>
      <c r="L548" s="70"/>
    </row>
    <row r="549" spans="3:12" ht="15" hidden="1" x14ac:dyDescent="0.2">
      <c r="C549" s="58"/>
      <c r="D549" s="59"/>
      <c r="E549" s="59"/>
      <c r="F549" s="59"/>
      <c r="G549" s="59"/>
      <c r="H549" s="59"/>
      <c r="I549" s="60"/>
      <c r="J549" s="70"/>
      <c r="K549" s="62"/>
      <c r="L549" s="70"/>
    </row>
    <row r="550" spans="3:12" ht="15" hidden="1" x14ac:dyDescent="0.2">
      <c r="C550" s="58"/>
      <c r="D550" s="59"/>
      <c r="E550" s="59"/>
      <c r="F550" s="59"/>
      <c r="G550" s="59"/>
      <c r="H550" s="59"/>
      <c r="I550" s="60"/>
      <c r="J550" s="70"/>
      <c r="K550" s="62"/>
      <c r="L550" s="70"/>
    </row>
    <row r="551" spans="3:12" ht="15" hidden="1" x14ac:dyDescent="0.2">
      <c r="C551" s="58"/>
      <c r="D551" s="59"/>
      <c r="E551" s="59"/>
      <c r="F551" s="59"/>
      <c r="G551" s="59"/>
      <c r="H551" s="59"/>
      <c r="I551" s="60"/>
      <c r="J551" s="70"/>
      <c r="K551" s="62"/>
      <c r="L551" s="70"/>
    </row>
    <row r="552" spans="3:12" ht="15" hidden="1" x14ac:dyDescent="0.2">
      <c r="C552" s="58"/>
      <c r="D552" s="59"/>
      <c r="E552" s="59"/>
      <c r="F552" s="59"/>
      <c r="G552" s="59"/>
      <c r="H552" s="59"/>
      <c r="I552" s="60"/>
      <c r="J552" s="70"/>
      <c r="K552" s="62"/>
      <c r="L552" s="70"/>
    </row>
    <row r="553" spans="3:12" ht="15" hidden="1" x14ac:dyDescent="0.2">
      <c r="C553" s="58"/>
      <c r="D553" s="59"/>
      <c r="E553" s="59"/>
      <c r="F553" s="59"/>
      <c r="G553" s="59"/>
      <c r="H553" s="59"/>
      <c r="I553" s="60"/>
      <c r="J553" s="70"/>
      <c r="K553" s="62"/>
      <c r="L553" s="70"/>
    </row>
    <row r="554" spans="3:12" ht="15" hidden="1" x14ac:dyDescent="0.2">
      <c r="C554" s="58"/>
      <c r="D554" s="59"/>
      <c r="E554" s="59"/>
      <c r="F554" s="59"/>
      <c r="G554" s="59"/>
      <c r="H554" s="59"/>
      <c r="I554" s="60"/>
      <c r="J554" s="70"/>
      <c r="K554" s="62"/>
      <c r="L554" s="70"/>
    </row>
    <row r="555" spans="3:12" ht="15" hidden="1" x14ac:dyDescent="0.2">
      <c r="C555" s="58"/>
      <c r="D555" s="59"/>
      <c r="E555" s="59"/>
      <c r="F555" s="59"/>
      <c r="G555" s="59"/>
      <c r="H555" s="59"/>
      <c r="I555" s="60"/>
      <c r="J555" s="70"/>
      <c r="K555" s="62"/>
      <c r="L555" s="70"/>
    </row>
    <row r="556" spans="3:12" ht="15" hidden="1" x14ac:dyDescent="0.2">
      <c r="C556" s="58"/>
      <c r="D556" s="59"/>
      <c r="E556" s="59"/>
      <c r="F556" s="59"/>
      <c r="G556" s="59"/>
      <c r="H556" s="59"/>
      <c r="I556" s="60"/>
      <c r="J556" s="70"/>
      <c r="K556" s="62"/>
      <c r="L556" s="70"/>
    </row>
    <row r="557" spans="3:12" ht="15" hidden="1" x14ac:dyDescent="0.2">
      <c r="C557" s="58"/>
      <c r="D557" s="59"/>
      <c r="E557" s="59"/>
      <c r="F557" s="59"/>
      <c r="G557" s="59"/>
      <c r="H557" s="59"/>
      <c r="I557" s="60"/>
      <c r="J557" s="70"/>
      <c r="K557" s="62"/>
      <c r="L557" s="70"/>
    </row>
    <row r="558" spans="3:12" ht="15" hidden="1" x14ac:dyDescent="0.2">
      <c r="C558" s="58"/>
      <c r="D558" s="59"/>
      <c r="E558" s="59"/>
      <c r="F558" s="59"/>
      <c r="G558" s="59"/>
      <c r="H558" s="59"/>
      <c r="I558" s="60"/>
      <c r="J558" s="70"/>
      <c r="K558" s="62"/>
      <c r="L558" s="70"/>
    </row>
    <row r="559" spans="3:12" ht="15" hidden="1" x14ac:dyDescent="0.2">
      <c r="C559" s="58"/>
      <c r="D559" s="59"/>
      <c r="E559" s="59"/>
      <c r="F559" s="59"/>
      <c r="G559" s="59"/>
      <c r="H559" s="59"/>
      <c r="I559" s="60"/>
      <c r="J559" s="70"/>
      <c r="K559" s="62"/>
      <c r="L559" s="70"/>
    </row>
    <row r="560" spans="3:12" ht="15" hidden="1" x14ac:dyDescent="0.2">
      <c r="C560" s="58"/>
      <c r="D560" s="59"/>
      <c r="E560" s="59"/>
      <c r="F560" s="59"/>
      <c r="G560" s="59"/>
      <c r="H560" s="59"/>
      <c r="I560" s="60"/>
      <c r="J560" s="70"/>
      <c r="K560" s="62"/>
      <c r="L560" s="70"/>
    </row>
    <row r="561" spans="3:12" ht="15" hidden="1" x14ac:dyDescent="0.2">
      <c r="C561" s="58"/>
      <c r="D561" s="59"/>
      <c r="E561" s="59"/>
      <c r="F561" s="59"/>
      <c r="G561" s="59"/>
      <c r="H561" s="59"/>
      <c r="I561" s="60"/>
      <c r="J561" s="70"/>
      <c r="K561" s="62"/>
      <c r="L561" s="70"/>
    </row>
    <row r="562" spans="3:12" ht="15" hidden="1" x14ac:dyDescent="0.2">
      <c r="C562" s="58"/>
      <c r="D562" s="59"/>
      <c r="E562" s="59"/>
      <c r="F562" s="59"/>
      <c r="G562" s="59"/>
      <c r="H562" s="59"/>
      <c r="I562" s="60"/>
      <c r="J562" s="70"/>
      <c r="K562" s="62"/>
      <c r="L562" s="70"/>
    </row>
    <row r="563" spans="3:12" ht="15" hidden="1" x14ac:dyDescent="0.2">
      <c r="C563" s="58"/>
      <c r="D563" s="59"/>
      <c r="E563" s="59"/>
      <c r="F563" s="59"/>
      <c r="G563" s="59"/>
      <c r="H563" s="59"/>
      <c r="I563" s="60"/>
      <c r="J563" s="70"/>
      <c r="K563" s="62"/>
      <c r="L563" s="70"/>
    </row>
    <row r="564" spans="3:12" ht="15" hidden="1" x14ac:dyDescent="0.2">
      <c r="C564" s="58"/>
      <c r="D564" s="59"/>
      <c r="E564" s="59"/>
      <c r="F564" s="59"/>
      <c r="G564" s="59"/>
      <c r="H564" s="59"/>
      <c r="I564" s="60"/>
      <c r="J564" s="70"/>
      <c r="K564" s="62"/>
      <c r="L564" s="70"/>
    </row>
    <row r="565" spans="3:12" ht="15" hidden="1" x14ac:dyDescent="0.2">
      <c r="C565" s="58"/>
      <c r="D565" s="59"/>
      <c r="E565" s="59"/>
      <c r="F565" s="59"/>
      <c r="G565" s="59"/>
      <c r="H565" s="59"/>
      <c r="I565" s="60"/>
      <c r="J565" s="70"/>
      <c r="K565" s="62"/>
      <c r="L565" s="70"/>
    </row>
    <row r="566" spans="3:12" ht="15" hidden="1" x14ac:dyDescent="0.2">
      <c r="C566" s="58"/>
      <c r="D566" s="59"/>
      <c r="E566" s="59"/>
      <c r="F566" s="59"/>
      <c r="G566" s="59"/>
      <c r="H566" s="59"/>
      <c r="I566" s="60"/>
      <c r="J566" s="70"/>
      <c r="K566" s="62"/>
      <c r="L566" s="70"/>
    </row>
    <row r="567" spans="3:12" ht="15" hidden="1" x14ac:dyDescent="0.2">
      <c r="C567" s="58"/>
      <c r="D567" s="59"/>
      <c r="E567" s="59"/>
      <c r="F567" s="59"/>
      <c r="G567" s="59"/>
      <c r="H567" s="59"/>
      <c r="I567" s="60"/>
      <c r="J567" s="70"/>
      <c r="K567" s="62"/>
      <c r="L567" s="70"/>
    </row>
    <row r="568" spans="3:12" ht="15" hidden="1" x14ac:dyDescent="0.2">
      <c r="C568" s="58"/>
      <c r="D568" s="59"/>
      <c r="E568" s="59"/>
      <c r="F568" s="59"/>
      <c r="G568" s="59"/>
      <c r="H568" s="59"/>
      <c r="I568" s="60"/>
      <c r="J568" s="70"/>
      <c r="K568" s="62"/>
      <c r="L568" s="70"/>
    </row>
    <row r="569" spans="3:12" ht="15" hidden="1" x14ac:dyDescent="0.2">
      <c r="C569" s="58"/>
      <c r="D569" s="59"/>
      <c r="E569" s="59"/>
      <c r="F569" s="59"/>
      <c r="G569" s="59"/>
      <c r="H569" s="59"/>
      <c r="I569" s="60"/>
      <c r="J569" s="70"/>
      <c r="K569" s="62"/>
      <c r="L569" s="70"/>
    </row>
    <row r="570" spans="3:12" ht="15" hidden="1" x14ac:dyDescent="0.2">
      <c r="C570" s="58"/>
      <c r="D570" s="59"/>
      <c r="E570" s="59"/>
      <c r="F570" s="59"/>
      <c r="G570" s="59"/>
      <c r="H570" s="59"/>
      <c r="I570" s="60"/>
      <c r="J570" s="70"/>
      <c r="K570" s="62"/>
      <c r="L570" s="70"/>
    </row>
    <row r="571" spans="3:12" ht="15" hidden="1" x14ac:dyDescent="0.2">
      <c r="C571" s="58"/>
      <c r="D571" s="59"/>
      <c r="E571" s="59"/>
      <c r="F571" s="59"/>
      <c r="G571" s="59"/>
      <c r="H571" s="59"/>
      <c r="I571" s="60"/>
      <c r="J571" s="70"/>
      <c r="K571" s="62"/>
      <c r="L571" s="70"/>
    </row>
    <row r="572" spans="3:12" ht="15" hidden="1" x14ac:dyDescent="0.2">
      <c r="C572" s="58"/>
      <c r="D572" s="59"/>
      <c r="E572" s="59"/>
      <c r="F572" s="59"/>
      <c r="G572" s="59"/>
      <c r="H572" s="59"/>
      <c r="I572" s="60"/>
      <c r="J572" s="70"/>
      <c r="K572" s="62"/>
      <c r="L572" s="70"/>
    </row>
    <row r="573" spans="3:12" ht="15" hidden="1" x14ac:dyDescent="0.2">
      <c r="C573" s="58"/>
      <c r="D573" s="59"/>
      <c r="E573" s="59"/>
      <c r="F573" s="59"/>
      <c r="G573" s="59"/>
      <c r="H573" s="59"/>
      <c r="I573" s="60"/>
      <c r="J573" s="70"/>
      <c r="K573" s="62"/>
      <c r="L573" s="70"/>
    </row>
    <row r="574" spans="3:12" ht="15" hidden="1" x14ac:dyDescent="0.2">
      <c r="C574" s="58"/>
      <c r="D574" s="59"/>
      <c r="E574" s="59"/>
      <c r="F574" s="59"/>
      <c r="G574" s="59"/>
      <c r="H574" s="59"/>
      <c r="I574" s="60"/>
      <c r="J574" s="70"/>
      <c r="K574" s="62"/>
      <c r="L574" s="70"/>
    </row>
    <row r="575" spans="3:12" ht="15" hidden="1" x14ac:dyDescent="0.2">
      <c r="C575" s="58"/>
      <c r="D575" s="59"/>
      <c r="E575" s="59"/>
      <c r="F575" s="59"/>
      <c r="G575" s="59"/>
      <c r="H575" s="59"/>
      <c r="I575" s="60"/>
      <c r="J575" s="70"/>
      <c r="K575" s="62"/>
      <c r="L575" s="70"/>
    </row>
    <row r="576" spans="3:12" ht="15" hidden="1" x14ac:dyDescent="0.2">
      <c r="C576" s="58"/>
      <c r="D576" s="59"/>
      <c r="E576" s="59"/>
      <c r="F576" s="59"/>
      <c r="G576" s="59"/>
      <c r="H576" s="59"/>
      <c r="I576" s="60"/>
      <c r="J576" s="70"/>
      <c r="K576" s="62"/>
      <c r="L576" s="70"/>
    </row>
    <row r="577" spans="3:12" ht="15" hidden="1" x14ac:dyDescent="0.2">
      <c r="C577" s="58"/>
      <c r="D577" s="59"/>
      <c r="E577" s="59"/>
      <c r="F577" s="59"/>
      <c r="G577" s="59"/>
      <c r="H577" s="59"/>
      <c r="I577" s="60"/>
      <c r="J577" s="70"/>
      <c r="K577" s="62"/>
      <c r="L577" s="70"/>
    </row>
    <row r="578" spans="3:12" ht="15" hidden="1" x14ac:dyDescent="0.2">
      <c r="C578" s="58"/>
      <c r="D578" s="59"/>
      <c r="E578" s="59"/>
      <c r="F578" s="59"/>
      <c r="G578" s="59"/>
      <c r="H578" s="59"/>
      <c r="I578" s="60"/>
      <c r="J578" s="70"/>
      <c r="K578" s="62"/>
      <c r="L578" s="70"/>
    </row>
    <row r="579" spans="3:12" ht="15" hidden="1" x14ac:dyDescent="0.2">
      <c r="C579" s="58"/>
      <c r="D579" s="59"/>
      <c r="E579" s="59"/>
      <c r="F579" s="59"/>
      <c r="G579" s="59"/>
      <c r="H579" s="59"/>
      <c r="I579" s="60"/>
      <c r="J579" s="70"/>
      <c r="K579" s="62"/>
      <c r="L579" s="70"/>
    </row>
    <row r="580" spans="3:12" ht="15" hidden="1" x14ac:dyDescent="0.2">
      <c r="C580" s="58"/>
      <c r="D580" s="59"/>
      <c r="E580" s="59"/>
      <c r="F580" s="59"/>
      <c r="G580" s="59"/>
      <c r="H580" s="59"/>
      <c r="I580" s="60"/>
      <c r="J580" s="70"/>
      <c r="K580" s="62"/>
      <c r="L580" s="70"/>
    </row>
    <row r="581" spans="3:12" ht="15" hidden="1" x14ac:dyDescent="0.2">
      <c r="C581" s="58"/>
      <c r="D581" s="59"/>
      <c r="E581" s="59"/>
      <c r="F581" s="59"/>
      <c r="G581" s="59"/>
      <c r="H581" s="59"/>
      <c r="I581" s="60"/>
      <c r="J581" s="70"/>
      <c r="K581" s="62"/>
      <c r="L581" s="70"/>
    </row>
    <row r="582" spans="3:12" ht="15" hidden="1" x14ac:dyDescent="0.2">
      <c r="C582" s="58"/>
      <c r="D582" s="59"/>
      <c r="E582" s="59"/>
      <c r="F582" s="59"/>
      <c r="G582" s="59"/>
      <c r="H582" s="59"/>
      <c r="I582" s="60"/>
      <c r="J582" s="70"/>
      <c r="K582" s="62"/>
      <c r="L582" s="70"/>
    </row>
    <row r="583" spans="3:12" ht="15" hidden="1" x14ac:dyDescent="0.2">
      <c r="C583" s="58"/>
      <c r="D583" s="59"/>
      <c r="E583" s="59"/>
      <c r="F583" s="59"/>
      <c r="G583" s="59"/>
      <c r="H583" s="59"/>
      <c r="I583" s="60"/>
      <c r="J583" s="70"/>
      <c r="K583" s="62"/>
      <c r="L583" s="70"/>
    </row>
    <row r="584" spans="3:12" ht="15" hidden="1" x14ac:dyDescent="0.2">
      <c r="C584" s="58"/>
      <c r="D584" s="59"/>
      <c r="E584" s="59"/>
      <c r="F584" s="59"/>
      <c r="G584" s="59"/>
      <c r="H584" s="59"/>
      <c r="I584" s="60"/>
      <c r="J584" s="70"/>
      <c r="K584" s="62"/>
      <c r="L584" s="70"/>
    </row>
    <row r="585" spans="3:12" ht="15" hidden="1" x14ac:dyDescent="0.2">
      <c r="C585" s="58"/>
      <c r="D585" s="59"/>
      <c r="E585" s="59"/>
      <c r="F585" s="59"/>
      <c r="G585" s="59"/>
      <c r="H585" s="59"/>
      <c r="I585" s="60"/>
      <c r="J585" s="70"/>
      <c r="K585" s="62"/>
      <c r="L585" s="70"/>
    </row>
    <row r="586" spans="3:12" ht="15" hidden="1" x14ac:dyDescent="0.2">
      <c r="C586" s="58"/>
      <c r="D586" s="59"/>
      <c r="E586" s="59"/>
      <c r="F586" s="59"/>
      <c r="G586" s="59"/>
      <c r="H586" s="59"/>
      <c r="I586" s="60"/>
      <c r="J586" s="70"/>
      <c r="K586" s="62"/>
      <c r="L586" s="70"/>
    </row>
    <row r="587" spans="3:12" ht="15" hidden="1" x14ac:dyDescent="0.2">
      <c r="C587" s="58"/>
      <c r="D587" s="59"/>
      <c r="E587" s="59"/>
      <c r="F587" s="59"/>
      <c r="G587" s="59"/>
      <c r="H587" s="59"/>
      <c r="I587" s="60"/>
      <c r="J587" s="70"/>
      <c r="K587" s="62"/>
      <c r="L587" s="70"/>
    </row>
    <row r="588" spans="3:12" ht="15" hidden="1" x14ac:dyDescent="0.2">
      <c r="C588" s="58"/>
      <c r="D588" s="59"/>
      <c r="E588" s="59"/>
      <c r="F588" s="59"/>
      <c r="G588" s="59"/>
      <c r="H588" s="59"/>
      <c r="I588" s="60"/>
      <c r="J588" s="70"/>
      <c r="K588" s="62"/>
      <c r="L588" s="70"/>
    </row>
    <row r="589" spans="3:12" ht="15" hidden="1" x14ac:dyDescent="0.2">
      <c r="C589" s="58"/>
      <c r="D589" s="59"/>
      <c r="E589" s="59"/>
      <c r="F589" s="59"/>
      <c r="G589" s="59"/>
      <c r="H589" s="59"/>
      <c r="I589" s="60"/>
      <c r="J589" s="70"/>
      <c r="K589" s="62"/>
      <c r="L589" s="70"/>
    </row>
    <row r="590" spans="3:12" ht="15" hidden="1" x14ac:dyDescent="0.2">
      <c r="C590" s="58"/>
      <c r="D590" s="59"/>
      <c r="E590" s="59"/>
      <c r="F590" s="59"/>
      <c r="G590" s="59"/>
      <c r="H590" s="59"/>
      <c r="I590" s="60"/>
      <c r="J590" s="70"/>
      <c r="K590" s="62"/>
      <c r="L590" s="70"/>
    </row>
    <row r="591" spans="3:12" ht="15" hidden="1" x14ac:dyDescent="0.2">
      <c r="C591" s="58"/>
      <c r="D591" s="59"/>
      <c r="E591" s="59"/>
      <c r="F591" s="59"/>
      <c r="G591" s="59"/>
      <c r="H591" s="59"/>
      <c r="I591" s="60"/>
      <c r="J591" s="70"/>
      <c r="K591" s="62"/>
      <c r="L591" s="70"/>
    </row>
    <row r="592" spans="3:12" ht="15" hidden="1" x14ac:dyDescent="0.2">
      <c r="C592" s="58"/>
      <c r="D592" s="59"/>
      <c r="E592" s="59"/>
      <c r="F592" s="59"/>
      <c r="G592" s="59"/>
      <c r="H592" s="59"/>
      <c r="I592" s="60"/>
      <c r="J592" s="70"/>
      <c r="K592" s="62"/>
      <c r="L592" s="70"/>
    </row>
    <row r="593" spans="3:12" ht="15" hidden="1" x14ac:dyDescent="0.2">
      <c r="C593" s="58"/>
      <c r="D593" s="59"/>
      <c r="E593" s="59"/>
      <c r="F593" s="59"/>
      <c r="G593" s="59"/>
      <c r="H593" s="59"/>
      <c r="I593" s="60"/>
      <c r="J593" s="70"/>
      <c r="K593" s="62"/>
      <c r="L593" s="70"/>
    </row>
    <row r="594" spans="3:12" ht="15" hidden="1" x14ac:dyDescent="0.2">
      <c r="C594" s="58"/>
      <c r="D594" s="59"/>
      <c r="E594" s="59"/>
      <c r="F594" s="59"/>
      <c r="G594" s="59"/>
      <c r="H594" s="59"/>
      <c r="I594" s="60"/>
      <c r="J594" s="70"/>
      <c r="K594" s="62"/>
      <c r="L594" s="70"/>
    </row>
    <row r="595" spans="3:12" ht="15" hidden="1" x14ac:dyDescent="0.2">
      <c r="C595" s="58"/>
      <c r="D595" s="59"/>
      <c r="E595" s="59"/>
      <c r="F595" s="59"/>
      <c r="G595" s="59"/>
      <c r="H595" s="59"/>
      <c r="I595" s="60"/>
      <c r="J595" s="70"/>
      <c r="K595" s="62"/>
      <c r="L595" s="70"/>
    </row>
    <row r="596" spans="3:12" ht="15" hidden="1" x14ac:dyDescent="0.2">
      <c r="C596" s="58"/>
      <c r="D596" s="59"/>
      <c r="E596" s="59"/>
      <c r="F596" s="59"/>
      <c r="G596" s="59"/>
      <c r="H596" s="59"/>
      <c r="I596" s="60"/>
      <c r="J596" s="70"/>
      <c r="K596" s="62"/>
      <c r="L596" s="70"/>
    </row>
    <row r="597" spans="3:12" ht="15" hidden="1" x14ac:dyDescent="0.2">
      <c r="C597" s="58"/>
      <c r="D597" s="59"/>
      <c r="E597" s="59"/>
      <c r="F597" s="59"/>
      <c r="G597" s="59"/>
      <c r="H597" s="59"/>
      <c r="I597" s="60"/>
      <c r="J597" s="70"/>
      <c r="K597" s="62"/>
      <c r="L597" s="70"/>
    </row>
    <row r="598" spans="3:12" ht="15" hidden="1" x14ac:dyDescent="0.2">
      <c r="C598" s="58"/>
      <c r="D598" s="59"/>
      <c r="E598" s="59"/>
      <c r="F598" s="59"/>
      <c r="G598" s="59"/>
      <c r="H598" s="59"/>
      <c r="I598" s="60"/>
      <c r="J598" s="70"/>
      <c r="K598" s="62"/>
      <c r="L598" s="70"/>
    </row>
    <row r="599" spans="3:12" ht="15" hidden="1" x14ac:dyDescent="0.2">
      <c r="C599" s="58"/>
      <c r="D599" s="59"/>
      <c r="E599" s="59"/>
      <c r="F599" s="59"/>
      <c r="G599" s="59"/>
      <c r="H599" s="59"/>
      <c r="I599" s="60"/>
      <c r="J599" s="70"/>
      <c r="K599" s="62"/>
      <c r="L599" s="70"/>
    </row>
    <row r="600" spans="3:12" ht="15" hidden="1" x14ac:dyDescent="0.2">
      <c r="C600" s="58"/>
      <c r="D600" s="59"/>
      <c r="E600" s="59"/>
      <c r="F600" s="59"/>
      <c r="G600" s="59"/>
      <c r="H600" s="59"/>
      <c r="I600" s="60"/>
      <c r="J600" s="70"/>
      <c r="K600" s="62"/>
      <c r="L600" s="70"/>
    </row>
    <row r="601" spans="3:12" ht="15" hidden="1" x14ac:dyDescent="0.2">
      <c r="C601" s="58"/>
      <c r="D601" s="59"/>
      <c r="E601" s="59"/>
      <c r="F601" s="59"/>
      <c r="G601" s="59"/>
      <c r="H601" s="59"/>
      <c r="I601" s="60"/>
      <c r="J601" s="70"/>
      <c r="K601" s="62"/>
      <c r="L601" s="70"/>
    </row>
    <row r="602" spans="3:12" ht="15" hidden="1" x14ac:dyDescent="0.2">
      <c r="C602" s="58"/>
      <c r="D602" s="59"/>
      <c r="E602" s="59"/>
      <c r="F602" s="59"/>
      <c r="G602" s="59"/>
      <c r="H602" s="59"/>
      <c r="I602" s="60"/>
      <c r="J602" s="70"/>
      <c r="K602" s="62"/>
      <c r="L602" s="70"/>
    </row>
    <row r="603" spans="3:12" ht="15" hidden="1" x14ac:dyDescent="0.2">
      <c r="C603" s="58"/>
      <c r="D603" s="59"/>
      <c r="E603" s="59"/>
      <c r="F603" s="59"/>
      <c r="G603" s="59"/>
      <c r="H603" s="59"/>
      <c r="I603" s="60"/>
      <c r="J603" s="70"/>
      <c r="K603" s="62"/>
      <c r="L603" s="70"/>
    </row>
    <row r="604" spans="3:12" ht="15" hidden="1" x14ac:dyDescent="0.2">
      <c r="C604" s="58"/>
      <c r="D604" s="59"/>
      <c r="E604" s="59"/>
      <c r="F604" s="59"/>
      <c r="G604" s="59"/>
      <c r="H604" s="59"/>
      <c r="I604" s="60"/>
      <c r="J604" s="70"/>
      <c r="K604" s="62"/>
      <c r="L604" s="70"/>
    </row>
    <row r="605" spans="3:12" ht="15" hidden="1" x14ac:dyDescent="0.2">
      <c r="C605" s="58"/>
      <c r="D605" s="59"/>
      <c r="E605" s="59"/>
      <c r="F605" s="59"/>
      <c r="G605" s="59"/>
      <c r="H605" s="59"/>
      <c r="I605" s="60"/>
      <c r="J605" s="70"/>
      <c r="K605" s="62"/>
      <c r="L605" s="70"/>
    </row>
    <row r="606" spans="3:12" ht="15" hidden="1" x14ac:dyDescent="0.2">
      <c r="C606" s="58"/>
      <c r="D606" s="59"/>
      <c r="E606" s="59"/>
      <c r="F606" s="59"/>
      <c r="G606" s="59"/>
      <c r="H606" s="59"/>
      <c r="I606" s="60"/>
      <c r="J606" s="70"/>
      <c r="K606" s="62"/>
      <c r="L606" s="70"/>
    </row>
    <row r="607" spans="3:12" ht="15" hidden="1" x14ac:dyDescent="0.2">
      <c r="C607" s="58"/>
      <c r="D607" s="59"/>
      <c r="E607" s="59"/>
      <c r="F607" s="59"/>
      <c r="G607" s="59"/>
      <c r="H607" s="59"/>
      <c r="I607" s="60"/>
      <c r="J607" s="70"/>
      <c r="K607" s="62"/>
      <c r="L607" s="70"/>
    </row>
    <row r="608" spans="3:12" ht="15" hidden="1" x14ac:dyDescent="0.2">
      <c r="C608" s="58"/>
      <c r="D608" s="59"/>
      <c r="E608" s="59"/>
      <c r="F608" s="59"/>
      <c r="G608" s="59"/>
      <c r="H608" s="59"/>
      <c r="I608" s="60"/>
      <c r="J608" s="70"/>
      <c r="K608" s="62"/>
      <c r="L608" s="70"/>
    </row>
    <row r="609" spans="3:12" ht="15" hidden="1" x14ac:dyDescent="0.2">
      <c r="C609" s="58"/>
      <c r="D609" s="59"/>
      <c r="E609" s="59"/>
      <c r="F609" s="59"/>
      <c r="G609" s="59"/>
      <c r="H609" s="59"/>
      <c r="I609" s="60"/>
      <c r="J609" s="70"/>
      <c r="K609" s="62"/>
      <c r="L609" s="70"/>
    </row>
    <row r="610" spans="3:12" ht="15" hidden="1" x14ac:dyDescent="0.2">
      <c r="C610" s="58"/>
      <c r="D610" s="59"/>
      <c r="E610" s="59"/>
      <c r="F610" s="59"/>
      <c r="G610" s="59"/>
      <c r="H610" s="59"/>
      <c r="I610" s="60"/>
      <c r="J610" s="70"/>
      <c r="K610" s="62"/>
      <c r="L610" s="70"/>
    </row>
    <row r="611" spans="3:12" ht="15" hidden="1" x14ac:dyDescent="0.2">
      <c r="C611" s="58"/>
      <c r="D611" s="59"/>
      <c r="E611" s="59"/>
      <c r="F611" s="59"/>
      <c r="G611" s="59"/>
      <c r="H611" s="59"/>
      <c r="I611" s="60"/>
      <c r="J611" s="70"/>
      <c r="K611" s="62"/>
      <c r="L611" s="70"/>
    </row>
    <row r="612" spans="3:12" ht="15" hidden="1" x14ac:dyDescent="0.2">
      <c r="C612" s="58"/>
      <c r="D612" s="59"/>
      <c r="E612" s="59"/>
      <c r="F612" s="59"/>
      <c r="G612" s="59"/>
      <c r="H612" s="59"/>
      <c r="I612" s="60"/>
      <c r="J612" s="70"/>
      <c r="K612" s="62"/>
      <c r="L612" s="70"/>
    </row>
    <row r="613" spans="3:12" ht="15" hidden="1" x14ac:dyDescent="0.2">
      <c r="C613" s="58"/>
      <c r="D613" s="59"/>
      <c r="E613" s="59"/>
      <c r="F613" s="59"/>
      <c r="G613" s="59"/>
      <c r="H613" s="59"/>
      <c r="I613" s="60"/>
      <c r="J613" s="70"/>
      <c r="K613" s="62"/>
      <c r="L613" s="70"/>
    </row>
    <row r="614" spans="3:12" ht="15" hidden="1" x14ac:dyDescent="0.2">
      <c r="C614" s="58"/>
      <c r="D614" s="59"/>
      <c r="E614" s="59"/>
      <c r="F614" s="59"/>
      <c r="G614" s="59"/>
      <c r="H614" s="59"/>
      <c r="I614" s="60"/>
      <c r="J614" s="70"/>
      <c r="K614" s="62"/>
      <c r="L614" s="70"/>
    </row>
    <row r="615" spans="3:12" ht="4.9000000000000004" customHeight="1" x14ac:dyDescent="0.2">
      <c r="C615" s="96"/>
      <c r="D615" s="96"/>
      <c r="E615" s="96"/>
      <c r="F615" s="96"/>
      <c r="G615" s="96"/>
      <c r="H615" s="96"/>
      <c r="I615" s="96"/>
      <c r="J615" s="96"/>
      <c r="K615" s="96"/>
      <c r="L615" s="96"/>
    </row>
    <row r="616" spans="3:12" ht="49.9" customHeight="1" x14ac:dyDescent="0.2">
      <c r="C616" s="97"/>
      <c r="D616" s="98"/>
      <c r="E616" s="98"/>
      <c r="F616" s="98"/>
      <c r="G616" s="98"/>
      <c r="H616" s="98"/>
      <c r="I616" s="98"/>
      <c r="J616" s="98"/>
      <c r="K616" s="98"/>
      <c r="L616" s="99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2017&amp;C&amp;13Individuelle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65</vt:i4>
      </vt:variant>
      <vt:variant>
        <vt:lpstr>Benannte Bereiche</vt:lpstr>
      </vt:variant>
      <vt:variant>
        <vt:i4>2946</vt:i4>
      </vt:variant>
    </vt:vector>
  </HeadingPairs>
  <TitlesOfParts>
    <vt:vector size="3011" baseType="lpstr">
      <vt:lpstr>Title</vt:lpstr>
      <vt:lpstr>1560</vt:lpstr>
      <vt:lpstr>32</vt:lpstr>
      <vt:lpstr>1569</vt:lpstr>
      <vt:lpstr>1542</vt:lpstr>
      <vt:lpstr>312</vt:lpstr>
      <vt:lpstr>1565</vt:lpstr>
      <vt:lpstr>343</vt:lpstr>
      <vt:lpstr>1520</vt:lpstr>
      <vt:lpstr>1535</vt:lpstr>
      <vt:lpstr>1479</vt:lpstr>
      <vt:lpstr>62</vt:lpstr>
      <vt:lpstr>1113</vt:lpstr>
      <vt:lpstr>820</vt:lpstr>
      <vt:lpstr>1575</vt:lpstr>
      <vt:lpstr>290</vt:lpstr>
      <vt:lpstr>8</vt:lpstr>
      <vt:lpstr>881</vt:lpstr>
      <vt:lpstr>134</vt:lpstr>
      <vt:lpstr>1507</vt:lpstr>
      <vt:lpstr>1386</vt:lpstr>
      <vt:lpstr>1491</vt:lpstr>
      <vt:lpstr>780</vt:lpstr>
      <vt:lpstr>1562</vt:lpstr>
      <vt:lpstr>1573</vt:lpstr>
      <vt:lpstr>1529</vt:lpstr>
      <vt:lpstr>1040</vt:lpstr>
      <vt:lpstr>829</vt:lpstr>
      <vt:lpstr>1328</vt:lpstr>
      <vt:lpstr>762</vt:lpstr>
      <vt:lpstr>376</vt:lpstr>
      <vt:lpstr>1540</vt:lpstr>
      <vt:lpstr>1322</vt:lpstr>
      <vt:lpstr>1142</vt:lpstr>
      <vt:lpstr>360</vt:lpstr>
      <vt:lpstr>1522</vt:lpstr>
      <vt:lpstr>1362</vt:lpstr>
      <vt:lpstr>923</vt:lpstr>
      <vt:lpstr>246</vt:lpstr>
      <vt:lpstr>1331</vt:lpstr>
      <vt:lpstr>1147</vt:lpstr>
      <vt:lpstr>774</vt:lpstr>
      <vt:lpstr>558</vt:lpstr>
      <vt:lpstr>57</vt:lpstr>
      <vt:lpstr>1179</vt:lpstr>
      <vt:lpstr>455</vt:lpstr>
      <vt:lpstr>994</vt:lpstr>
      <vt:lpstr>182</vt:lpstr>
      <vt:lpstr>1401</vt:lpstr>
      <vt:lpstr>1568</vt:lpstr>
      <vt:lpstr>1577</vt:lpstr>
      <vt:lpstr>901</vt:lpstr>
      <vt:lpstr>1509</vt:lpstr>
      <vt:lpstr>1566</vt:lpstr>
      <vt:lpstr>941</vt:lpstr>
      <vt:lpstr>1318</vt:lpstr>
      <vt:lpstr>194</vt:lpstr>
      <vt:lpstr>1384</vt:lpstr>
      <vt:lpstr>1402</vt:lpstr>
      <vt:lpstr>1555</vt:lpstr>
      <vt:lpstr>966</vt:lpstr>
      <vt:lpstr>1570</vt:lpstr>
      <vt:lpstr>509</vt:lpstr>
      <vt:lpstr>1060</vt:lpstr>
      <vt:lpstr>Alle Versicherer</vt:lpstr>
      <vt:lpstr>'1040'!Druckbereich</vt:lpstr>
      <vt:lpstr>'1060'!Druckbereich</vt:lpstr>
      <vt:lpstr>'1113'!Druckbereich</vt:lpstr>
      <vt:lpstr>'1142'!Druckbereich</vt:lpstr>
      <vt:lpstr>'1147'!Druckbereich</vt:lpstr>
      <vt:lpstr>'1179'!Druckbereich</vt:lpstr>
      <vt:lpstr>'1318'!Druckbereich</vt:lpstr>
      <vt:lpstr>'1322'!Druckbereich</vt:lpstr>
      <vt:lpstr>'1328'!Druckbereich</vt:lpstr>
      <vt:lpstr>'1331'!Druckbereich</vt:lpstr>
      <vt:lpstr>'134'!Druckbereich</vt:lpstr>
      <vt:lpstr>'1362'!Druckbereich</vt:lpstr>
      <vt:lpstr>'1384'!Druckbereich</vt:lpstr>
      <vt:lpstr>'1386'!Druckbereich</vt:lpstr>
      <vt:lpstr>'1401'!Druckbereich</vt:lpstr>
      <vt:lpstr>'1402'!Druckbereich</vt:lpstr>
      <vt:lpstr>'1479'!Druckbereich</vt:lpstr>
      <vt:lpstr>'1491'!Druckbereich</vt:lpstr>
      <vt:lpstr>'1507'!Druckbereich</vt:lpstr>
      <vt:lpstr>'1509'!Druckbereich</vt:lpstr>
      <vt:lpstr>'1520'!Druckbereich</vt:lpstr>
      <vt:lpstr>'1522'!Druckbereich</vt:lpstr>
      <vt:lpstr>'1529'!Druckbereich</vt:lpstr>
      <vt:lpstr>'1535'!Druckbereich</vt:lpstr>
      <vt:lpstr>'1540'!Druckbereich</vt:lpstr>
      <vt:lpstr>'1542'!Druckbereich</vt:lpstr>
      <vt:lpstr>'1555'!Druckbereich</vt:lpstr>
      <vt:lpstr>'1560'!Druckbereich</vt:lpstr>
      <vt:lpstr>'1562'!Druckbereich</vt:lpstr>
      <vt:lpstr>'1565'!Druckbereich</vt:lpstr>
      <vt:lpstr>'1566'!Druckbereich</vt:lpstr>
      <vt:lpstr>'1568'!Druckbereich</vt:lpstr>
      <vt:lpstr>'1569'!Druckbereich</vt:lpstr>
      <vt:lpstr>'1570'!Druckbereich</vt:lpstr>
      <vt:lpstr>'1573'!Druckbereich</vt:lpstr>
      <vt:lpstr>'1575'!Druckbereich</vt:lpstr>
      <vt:lpstr>'1577'!Druckbereich</vt:lpstr>
      <vt:lpstr>'182'!Druckbereich</vt:lpstr>
      <vt:lpstr>'194'!Druckbereich</vt:lpstr>
      <vt:lpstr>'246'!Druckbereich</vt:lpstr>
      <vt:lpstr>'290'!Druckbereich</vt:lpstr>
      <vt:lpstr>'312'!Druckbereich</vt:lpstr>
      <vt:lpstr>'32'!Druckbereich</vt:lpstr>
      <vt:lpstr>'343'!Druckbereich</vt:lpstr>
      <vt:lpstr>'360'!Druckbereich</vt:lpstr>
      <vt:lpstr>'376'!Druckbereich</vt:lpstr>
      <vt:lpstr>'455'!Druckbereich</vt:lpstr>
      <vt:lpstr>'509'!Druckbereich</vt:lpstr>
      <vt:lpstr>'558'!Druckbereich</vt:lpstr>
      <vt:lpstr>'57'!Druckbereich</vt:lpstr>
      <vt:lpstr>'62'!Druckbereich</vt:lpstr>
      <vt:lpstr>'762'!Druckbereich</vt:lpstr>
      <vt:lpstr>'774'!Druckbereich</vt:lpstr>
      <vt:lpstr>'780'!Druckbereich</vt:lpstr>
      <vt:lpstr>'8'!Druckbereich</vt:lpstr>
      <vt:lpstr>'820'!Druckbereich</vt:lpstr>
      <vt:lpstr>'829'!Druckbereich</vt:lpstr>
      <vt:lpstr>'881'!Druckbereich</vt:lpstr>
      <vt:lpstr>'901'!Druckbereich</vt:lpstr>
      <vt:lpstr>'923'!Druckbereich</vt:lpstr>
      <vt:lpstr>'941'!Druckbereich</vt:lpstr>
      <vt:lpstr>'966'!Druckbereich</vt:lpstr>
      <vt:lpstr>'994'!Druckbereich</vt:lpstr>
      <vt:lpstr>'Alle Versicherer'!Druckbereich</vt:lpstr>
      <vt:lpstr>Title!Druckbereich</vt:lpstr>
      <vt:lpstr>'1040'!Drucktitel</vt:lpstr>
      <vt:lpstr>'1060'!Drucktitel</vt:lpstr>
      <vt:lpstr>'1113'!Drucktitel</vt:lpstr>
      <vt:lpstr>'1142'!Drucktitel</vt:lpstr>
      <vt:lpstr>'1147'!Drucktitel</vt:lpstr>
      <vt:lpstr>'1179'!Drucktitel</vt:lpstr>
      <vt:lpstr>'1318'!Drucktitel</vt:lpstr>
      <vt:lpstr>'1322'!Drucktitel</vt:lpstr>
      <vt:lpstr>'1328'!Drucktitel</vt:lpstr>
      <vt:lpstr>'1331'!Drucktitel</vt:lpstr>
      <vt:lpstr>'134'!Drucktitel</vt:lpstr>
      <vt:lpstr>'1362'!Drucktitel</vt:lpstr>
      <vt:lpstr>'1384'!Drucktitel</vt:lpstr>
      <vt:lpstr>'1386'!Drucktitel</vt:lpstr>
      <vt:lpstr>'1401'!Drucktitel</vt:lpstr>
      <vt:lpstr>'1402'!Drucktitel</vt:lpstr>
      <vt:lpstr>'1479'!Drucktitel</vt:lpstr>
      <vt:lpstr>'1491'!Drucktitel</vt:lpstr>
      <vt:lpstr>'1507'!Drucktitel</vt:lpstr>
      <vt:lpstr>'1509'!Drucktitel</vt:lpstr>
      <vt:lpstr>'1520'!Drucktitel</vt:lpstr>
      <vt:lpstr>'1522'!Drucktitel</vt:lpstr>
      <vt:lpstr>'1529'!Drucktitel</vt:lpstr>
      <vt:lpstr>'1535'!Drucktitel</vt:lpstr>
      <vt:lpstr>'1540'!Drucktitel</vt:lpstr>
      <vt:lpstr>'1542'!Drucktitel</vt:lpstr>
      <vt:lpstr>'1555'!Drucktitel</vt:lpstr>
      <vt:lpstr>'1560'!Drucktitel</vt:lpstr>
      <vt:lpstr>'1562'!Drucktitel</vt:lpstr>
      <vt:lpstr>'1565'!Drucktitel</vt:lpstr>
      <vt:lpstr>'1566'!Drucktitel</vt:lpstr>
      <vt:lpstr>'1568'!Drucktitel</vt:lpstr>
      <vt:lpstr>'1569'!Drucktitel</vt:lpstr>
      <vt:lpstr>'1570'!Drucktitel</vt:lpstr>
      <vt:lpstr>'1573'!Drucktitel</vt:lpstr>
      <vt:lpstr>'1575'!Drucktitel</vt:lpstr>
      <vt:lpstr>'1577'!Drucktitel</vt:lpstr>
      <vt:lpstr>'182'!Drucktitel</vt:lpstr>
      <vt:lpstr>'194'!Drucktitel</vt:lpstr>
      <vt:lpstr>'246'!Drucktitel</vt:lpstr>
      <vt:lpstr>'290'!Drucktitel</vt:lpstr>
      <vt:lpstr>'312'!Drucktitel</vt:lpstr>
      <vt:lpstr>'32'!Drucktitel</vt:lpstr>
      <vt:lpstr>'343'!Drucktitel</vt:lpstr>
      <vt:lpstr>'360'!Drucktitel</vt:lpstr>
      <vt:lpstr>'376'!Drucktitel</vt:lpstr>
      <vt:lpstr>'455'!Drucktitel</vt:lpstr>
      <vt:lpstr>'509'!Drucktitel</vt:lpstr>
      <vt:lpstr>'558'!Drucktitel</vt:lpstr>
      <vt:lpstr>'57'!Drucktitel</vt:lpstr>
      <vt:lpstr>'62'!Drucktitel</vt:lpstr>
      <vt:lpstr>'762'!Drucktitel</vt:lpstr>
      <vt:lpstr>'774'!Drucktitel</vt:lpstr>
      <vt:lpstr>'780'!Drucktitel</vt:lpstr>
      <vt:lpstr>'8'!Drucktitel</vt:lpstr>
      <vt:lpstr>'820'!Drucktitel</vt:lpstr>
      <vt:lpstr>'829'!Drucktitel</vt:lpstr>
      <vt:lpstr>'881'!Drucktitel</vt:lpstr>
      <vt:lpstr>'901'!Drucktitel</vt:lpstr>
      <vt:lpstr>'923'!Drucktitel</vt:lpstr>
      <vt:lpstr>'941'!Drucktitel</vt:lpstr>
      <vt:lpstr>'966'!Drucktitel</vt:lpstr>
      <vt:lpstr>'994'!Drucktitel</vt:lpstr>
      <vt:lpstr>'Alle Versicherer'!Drucktitel</vt:lpstr>
      <vt:lpstr>Title!Drucktitel</vt:lpstr>
      <vt:lpstr>'1040'!LVL02_LVL02</vt:lpstr>
      <vt:lpstr>'1060'!LVL02_LVL02</vt:lpstr>
      <vt:lpstr>'1113'!LVL02_LVL02</vt:lpstr>
      <vt:lpstr>'1142'!LVL02_LVL02</vt:lpstr>
      <vt:lpstr>'1147'!LVL02_LVL02</vt:lpstr>
      <vt:lpstr>'1179'!LVL02_LVL02</vt:lpstr>
      <vt:lpstr>'1318'!LVL02_LVL02</vt:lpstr>
      <vt:lpstr>'1322'!LVL02_LVL02</vt:lpstr>
      <vt:lpstr>'1328'!LVL02_LVL02</vt:lpstr>
      <vt:lpstr>'1331'!LVL02_LVL02</vt:lpstr>
      <vt:lpstr>'134'!LVL02_LVL02</vt:lpstr>
      <vt:lpstr>'1362'!LVL02_LVL02</vt:lpstr>
      <vt:lpstr>'1384'!LVL02_LVL02</vt:lpstr>
      <vt:lpstr>'1386'!LVL02_LVL02</vt:lpstr>
      <vt:lpstr>'1401'!LVL02_LVL02</vt:lpstr>
      <vt:lpstr>'1402'!LVL02_LVL02</vt:lpstr>
      <vt:lpstr>'1479'!LVL02_LVL02</vt:lpstr>
      <vt:lpstr>'1491'!LVL02_LVL02</vt:lpstr>
      <vt:lpstr>'1507'!LVL02_LVL02</vt:lpstr>
      <vt:lpstr>'1509'!LVL02_LVL02</vt:lpstr>
      <vt:lpstr>'1520'!LVL02_LVL02</vt:lpstr>
      <vt:lpstr>'1522'!LVL02_LVL02</vt:lpstr>
      <vt:lpstr>'1529'!LVL02_LVL02</vt:lpstr>
      <vt:lpstr>'1535'!LVL02_LVL02</vt:lpstr>
      <vt:lpstr>'1540'!LVL02_LVL02</vt:lpstr>
      <vt:lpstr>'1542'!LVL02_LVL02</vt:lpstr>
      <vt:lpstr>'1555'!LVL02_LVL02</vt:lpstr>
      <vt:lpstr>'1560'!LVL02_LVL02</vt:lpstr>
      <vt:lpstr>'1562'!LVL02_LVL02</vt:lpstr>
      <vt:lpstr>'1565'!LVL02_LVL02</vt:lpstr>
      <vt:lpstr>'1566'!LVL02_LVL02</vt:lpstr>
      <vt:lpstr>'1568'!LVL02_LVL02</vt:lpstr>
      <vt:lpstr>'1569'!LVL02_LVL02</vt:lpstr>
      <vt:lpstr>'1570'!LVL02_LVL02</vt:lpstr>
      <vt:lpstr>'1573'!LVL02_LVL02</vt:lpstr>
      <vt:lpstr>'1575'!LVL02_LVL02</vt:lpstr>
      <vt:lpstr>'1577'!LVL02_LVL02</vt:lpstr>
      <vt:lpstr>'182'!LVL02_LVL02</vt:lpstr>
      <vt:lpstr>'194'!LVL02_LVL02</vt:lpstr>
      <vt:lpstr>'246'!LVL02_LVL02</vt:lpstr>
      <vt:lpstr>'290'!LVL02_LVL02</vt:lpstr>
      <vt:lpstr>'312'!LVL02_LVL02</vt:lpstr>
      <vt:lpstr>'32'!LVL02_LVL02</vt:lpstr>
      <vt:lpstr>'343'!LVL02_LVL02</vt:lpstr>
      <vt:lpstr>'360'!LVL02_LVL02</vt:lpstr>
      <vt:lpstr>'376'!LVL02_LVL02</vt:lpstr>
      <vt:lpstr>'455'!LVL02_LVL02</vt:lpstr>
      <vt:lpstr>'509'!LVL02_LVL02</vt:lpstr>
      <vt:lpstr>'558'!LVL02_LVL02</vt:lpstr>
      <vt:lpstr>'57'!LVL02_LVL02</vt:lpstr>
      <vt:lpstr>'62'!LVL02_LVL02</vt:lpstr>
      <vt:lpstr>'762'!LVL02_LVL02</vt:lpstr>
      <vt:lpstr>'774'!LVL02_LVL02</vt:lpstr>
      <vt:lpstr>'780'!LVL02_LVL02</vt:lpstr>
      <vt:lpstr>'8'!LVL02_LVL02</vt:lpstr>
      <vt:lpstr>'820'!LVL02_LVL02</vt:lpstr>
      <vt:lpstr>'829'!LVL02_LVL02</vt:lpstr>
      <vt:lpstr>'881'!LVL02_LVL02</vt:lpstr>
      <vt:lpstr>'901'!LVL02_LVL02</vt:lpstr>
      <vt:lpstr>'923'!LVL02_LVL02</vt:lpstr>
      <vt:lpstr>'941'!LVL02_LVL02</vt:lpstr>
      <vt:lpstr>'966'!LVL02_LVL02</vt:lpstr>
      <vt:lpstr>'994'!LVL02_LVL02</vt:lpstr>
      <vt:lpstr>'Alle Versicherer'!LVL02_LVL02</vt:lpstr>
      <vt:lpstr>'1040'!LVL02_VerNr</vt:lpstr>
      <vt:lpstr>'1060'!LVL02_VerNr</vt:lpstr>
      <vt:lpstr>'1113'!LVL02_VerNr</vt:lpstr>
      <vt:lpstr>'1142'!LVL02_VerNr</vt:lpstr>
      <vt:lpstr>'1147'!LVL02_VerNr</vt:lpstr>
      <vt:lpstr>'1179'!LVL02_VerNr</vt:lpstr>
      <vt:lpstr>'1318'!LVL02_VerNr</vt:lpstr>
      <vt:lpstr>'1322'!LVL02_VerNr</vt:lpstr>
      <vt:lpstr>'1328'!LVL02_VerNr</vt:lpstr>
      <vt:lpstr>'1331'!LVL02_VerNr</vt:lpstr>
      <vt:lpstr>'134'!LVL02_VerNr</vt:lpstr>
      <vt:lpstr>'1362'!LVL02_VerNr</vt:lpstr>
      <vt:lpstr>'1384'!LVL02_VerNr</vt:lpstr>
      <vt:lpstr>'1386'!LVL02_VerNr</vt:lpstr>
      <vt:lpstr>'1401'!LVL02_VerNr</vt:lpstr>
      <vt:lpstr>'1402'!LVL02_VerNr</vt:lpstr>
      <vt:lpstr>'1479'!LVL02_VerNr</vt:lpstr>
      <vt:lpstr>'1491'!LVL02_VerNr</vt:lpstr>
      <vt:lpstr>'1507'!LVL02_VerNr</vt:lpstr>
      <vt:lpstr>'1509'!LVL02_VerNr</vt:lpstr>
      <vt:lpstr>'1520'!LVL02_VerNr</vt:lpstr>
      <vt:lpstr>'1522'!LVL02_VerNr</vt:lpstr>
      <vt:lpstr>'1529'!LVL02_VerNr</vt:lpstr>
      <vt:lpstr>'1535'!LVL02_VerNr</vt:lpstr>
      <vt:lpstr>'1540'!LVL02_VerNr</vt:lpstr>
      <vt:lpstr>'1542'!LVL02_VerNr</vt:lpstr>
      <vt:lpstr>'1555'!LVL02_VerNr</vt:lpstr>
      <vt:lpstr>'1560'!LVL02_VerNr</vt:lpstr>
      <vt:lpstr>'1562'!LVL02_VerNr</vt:lpstr>
      <vt:lpstr>'1565'!LVL02_VerNr</vt:lpstr>
      <vt:lpstr>'1566'!LVL02_VerNr</vt:lpstr>
      <vt:lpstr>'1568'!LVL02_VerNr</vt:lpstr>
      <vt:lpstr>'1569'!LVL02_VerNr</vt:lpstr>
      <vt:lpstr>'1570'!LVL02_VerNr</vt:lpstr>
      <vt:lpstr>'1573'!LVL02_VerNr</vt:lpstr>
      <vt:lpstr>'1575'!LVL02_VerNr</vt:lpstr>
      <vt:lpstr>'1577'!LVL02_VerNr</vt:lpstr>
      <vt:lpstr>'182'!LVL02_VerNr</vt:lpstr>
      <vt:lpstr>'194'!LVL02_VerNr</vt:lpstr>
      <vt:lpstr>'246'!LVL02_VerNr</vt:lpstr>
      <vt:lpstr>'290'!LVL02_VerNr</vt:lpstr>
      <vt:lpstr>'312'!LVL02_VerNr</vt:lpstr>
      <vt:lpstr>'32'!LVL02_VerNr</vt:lpstr>
      <vt:lpstr>'343'!LVL02_VerNr</vt:lpstr>
      <vt:lpstr>'360'!LVL02_VerNr</vt:lpstr>
      <vt:lpstr>'376'!LVL02_VerNr</vt:lpstr>
      <vt:lpstr>'455'!LVL02_VerNr</vt:lpstr>
      <vt:lpstr>'509'!LVL02_VerNr</vt:lpstr>
      <vt:lpstr>'558'!LVL02_VerNr</vt:lpstr>
      <vt:lpstr>'57'!LVL02_VerNr</vt:lpstr>
      <vt:lpstr>'62'!LVL02_VerNr</vt:lpstr>
      <vt:lpstr>'762'!LVL02_VerNr</vt:lpstr>
      <vt:lpstr>'774'!LVL02_VerNr</vt:lpstr>
      <vt:lpstr>'780'!LVL02_VerNr</vt:lpstr>
      <vt:lpstr>'8'!LVL02_VerNr</vt:lpstr>
      <vt:lpstr>'820'!LVL02_VerNr</vt:lpstr>
      <vt:lpstr>'829'!LVL02_VerNr</vt:lpstr>
      <vt:lpstr>'881'!LVL02_VerNr</vt:lpstr>
      <vt:lpstr>'901'!LVL02_VerNr</vt:lpstr>
      <vt:lpstr>'923'!LVL02_VerNr</vt:lpstr>
      <vt:lpstr>'941'!LVL02_VerNr</vt:lpstr>
      <vt:lpstr>'966'!LVL02_VerNr</vt:lpstr>
      <vt:lpstr>'994'!LVL02_VerNr</vt:lpstr>
      <vt:lpstr>'Alle Versicherer'!LVL02_VerNr</vt:lpstr>
      <vt:lpstr>'1040'!LVL02_YEAR1</vt:lpstr>
      <vt:lpstr>'1060'!LVL02_YEAR1</vt:lpstr>
      <vt:lpstr>'1113'!LVL02_YEAR1</vt:lpstr>
      <vt:lpstr>'1142'!LVL02_YEAR1</vt:lpstr>
      <vt:lpstr>'1147'!LVL02_YEAR1</vt:lpstr>
      <vt:lpstr>'1179'!LVL02_YEAR1</vt:lpstr>
      <vt:lpstr>'1318'!LVL02_YEAR1</vt:lpstr>
      <vt:lpstr>'1322'!LVL02_YEAR1</vt:lpstr>
      <vt:lpstr>'1328'!LVL02_YEAR1</vt:lpstr>
      <vt:lpstr>'1331'!LVL02_YEAR1</vt:lpstr>
      <vt:lpstr>'134'!LVL02_YEAR1</vt:lpstr>
      <vt:lpstr>'1362'!LVL02_YEAR1</vt:lpstr>
      <vt:lpstr>'1384'!LVL02_YEAR1</vt:lpstr>
      <vt:lpstr>'1386'!LVL02_YEAR1</vt:lpstr>
      <vt:lpstr>'1401'!LVL02_YEAR1</vt:lpstr>
      <vt:lpstr>'1402'!LVL02_YEAR1</vt:lpstr>
      <vt:lpstr>'1479'!LVL02_YEAR1</vt:lpstr>
      <vt:lpstr>'1491'!LVL02_YEAR1</vt:lpstr>
      <vt:lpstr>'1507'!LVL02_YEAR1</vt:lpstr>
      <vt:lpstr>'1509'!LVL02_YEAR1</vt:lpstr>
      <vt:lpstr>'1520'!LVL02_YEAR1</vt:lpstr>
      <vt:lpstr>'1522'!LVL02_YEAR1</vt:lpstr>
      <vt:lpstr>'1529'!LVL02_YEAR1</vt:lpstr>
      <vt:lpstr>'1535'!LVL02_YEAR1</vt:lpstr>
      <vt:lpstr>'1540'!LVL02_YEAR1</vt:lpstr>
      <vt:lpstr>'1542'!LVL02_YEAR1</vt:lpstr>
      <vt:lpstr>'1555'!LVL02_YEAR1</vt:lpstr>
      <vt:lpstr>'1560'!LVL02_YEAR1</vt:lpstr>
      <vt:lpstr>'1562'!LVL02_YEAR1</vt:lpstr>
      <vt:lpstr>'1565'!LVL02_YEAR1</vt:lpstr>
      <vt:lpstr>'1566'!LVL02_YEAR1</vt:lpstr>
      <vt:lpstr>'1568'!LVL02_YEAR1</vt:lpstr>
      <vt:lpstr>'1569'!LVL02_YEAR1</vt:lpstr>
      <vt:lpstr>'1570'!LVL02_YEAR1</vt:lpstr>
      <vt:lpstr>'1573'!LVL02_YEAR1</vt:lpstr>
      <vt:lpstr>'1575'!LVL02_YEAR1</vt:lpstr>
      <vt:lpstr>'1577'!LVL02_YEAR1</vt:lpstr>
      <vt:lpstr>'182'!LVL02_YEAR1</vt:lpstr>
      <vt:lpstr>'194'!LVL02_YEAR1</vt:lpstr>
      <vt:lpstr>'246'!LVL02_YEAR1</vt:lpstr>
      <vt:lpstr>'290'!LVL02_YEAR1</vt:lpstr>
      <vt:lpstr>'312'!LVL02_YEAR1</vt:lpstr>
      <vt:lpstr>'32'!LVL02_YEAR1</vt:lpstr>
      <vt:lpstr>'343'!LVL02_YEAR1</vt:lpstr>
      <vt:lpstr>'360'!LVL02_YEAR1</vt:lpstr>
      <vt:lpstr>'376'!LVL02_YEAR1</vt:lpstr>
      <vt:lpstr>'455'!LVL02_YEAR1</vt:lpstr>
      <vt:lpstr>'509'!LVL02_YEAR1</vt:lpstr>
      <vt:lpstr>'558'!LVL02_YEAR1</vt:lpstr>
      <vt:lpstr>'57'!LVL02_YEAR1</vt:lpstr>
      <vt:lpstr>'62'!LVL02_YEAR1</vt:lpstr>
      <vt:lpstr>'762'!LVL02_YEAR1</vt:lpstr>
      <vt:lpstr>'774'!LVL02_YEAR1</vt:lpstr>
      <vt:lpstr>'780'!LVL02_YEAR1</vt:lpstr>
      <vt:lpstr>'8'!LVL02_YEAR1</vt:lpstr>
      <vt:lpstr>'820'!LVL02_YEAR1</vt:lpstr>
      <vt:lpstr>'829'!LVL02_YEAR1</vt:lpstr>
      <vt:lpstr>'881'!LVL02_YEAR1</vt:lpstr>
      <vt:lpstr>'901'!LVL02_YEAR1</vt:lpstr>
      <vt:lpstr>'923'!LVL02_YEAR1</vt:lpstr>
      <vt:lpstr>'941'!LVL02_YEAR1</vt:lpstr>
      <vt:lpstr>'966'!LVL02_YEAR1</vt:lpstr>
      <vt:lpstr>'994'!LVL02_YEAR1</vt:lpstr>
      <vt:lpstr>'Alle Versicherer'!LVL02_YEAR1</vt:lpstr>
      <vt:lpstr>'1040'!LVL02_YEAR2</vt:lpstr>
      <vt:lpstr>'1060'!LVL02_YEAR2</vt:lpstr>
      <vt:lpstr>'1113'!LVL02_YEAR2</vt:lpstr>
      <vt:lpstr>'1142'!LVL02_YEAR2</vt:lpstr>
      <vt:lpstr>'1147'!LVL02_YEAR2</vt:lpstr>
      <vt:lpstr>'1179'!LVL02_YEAR2</vt:lpstr>
      <vt:lpstr>'1318'!LVL02_YEAR2</vt:lpstr>
      <vt:lpstr>'1322'!LVL02_YEAR2</vt:lpstr>
      <vt:lpstr>'1328'!LVL02_YEAR2</vt:lpstr>
      <vt:lpstr>'1331'!LVL02_YEAR2</vt:lpstr>
      <vt:lpstr>'134'!LVL02_YEAR2</vt:lpstr>
      <vt:lpstr>'1362'!LVL02_YEAR2</vt:lpstr>
      <vt:lpstr>'1384'!LVL02_YEAR2</vt:lpstr>
      <vt:lpstr>'1386'!LVL02_YEAR2</vt:lpstr>
      <vt:lpstr>'1401'!LVL02_YEAR2</vt:lpstr>
      <vt:lpstr>'1402'!LVL02_YEAR2</vt:lpstr>
      <vt:lpstr>'1479'!LVL02_YEAR2</vt:lpstr>
      <vt:lpstr>'1491'!LVL02_YEAR2</vt:lpstr>
      <vt:lpstr>'1507'!LVL02_YEAR2</vt:lpstr>
      <vt:lpstr>'1509'!LVL02_YEAR2</vt:lpstr>
      <vt:lpstr>'1520'!LVL02_YEAR2</vt:lpstr>
      <vt:lpstr>'1522'!LVL02_YEAR2</vt:lpstr>
      <vt:lpstr>'1529'!LVL02_YEAR2</vt:lpstr>
      <vt:lpstr>'1535'!LVL02_YEAR2</vt:lpstr>
      <vt:lpstr>'1540'!LVL02_YEAR2</vt:lpstr>
      <vt:lpstr>'1542'!LVL02_YEAR2</vt:lpstr>
      <vt:lpstr>'1555'!LVL02_YEAR2</vt:lpstr>
      <vt:lpstr>'1560'!LVL02_YEAR2</vt:lpstr>
      <vt:lpstr>'1562'!LVL02_YEAR2</vt:lpstr>
      <vt:lpstr>'1565'!LVL02_YEAR2</vt:lpstr>
      <vt:lpstr>'1566'!LVL02_YEAR2</vt:lpstr>
      <vt:lpstr>'1568'!LVL02_YEAR2</vt:lpstr>
      <vt:lpstr>'1569'!LVL02_YEAR2</vt:lpstr>
      <vt:lpstr>'1570'!LVL02_YEAR2</vt:lpstr>
      <vt:lpstr>'1573'!LVL02_YEAR2</vt:lpstr>
      <vt:lpstr>'1575'!LVL02_YEAR2</vt:lpstr>
      <vt:lpstr>'1577'!LVL02_YEAR2</vt:lpstr>
      <vt:lpstr>'182'!LVL02_YEAR2</vt:lpstr>
      <vt:lpstr>'194'!LVL02_YEAR2</vt:lpstr>
      <vt:lpstr>'246'!LVL02_YEAR2</vt:lpstr>
      <vt:lpstr>'290'!LVL02_YEAR2</vt:lpstr>
      <vt:lpstr>'312'!LVL02_YEAR2</vt:lpstr>
      <vt:lpstr>'32'!LVL02_YEAR2</vt:lpstr>
      <vt:lpstr>'343'!LVL02_YEAR2</vt:lpstr>
      <vt:lpstr>'360'!LVL02_YEAR2</vt:lpstr>
      <vt:lpstr>'376'!LVL02_YEAR2</vt:lpstr>
      <vt:lpstr>'455'!LVL02_YEAR2</vt:lpstr>
      <vt:lpstr>'509'!LVL02_YEAR2</vt:lpstr>
      <vt:lpstr>'558'!LVL02_YEAR2</vt:lpstr>
      <vt:lpstr>'57'!LVL02_YEAR2</vt:lpstr>
      <vt:lpstr>'62'!LVL02_YEAR2</vt:lpstr>
      <vt:lpstr>'762'!LVL02_YEAR2</vt:lpstr>
      <vt:lpstr>'774'!LVL02_YEAR2</vt:lpstr>
      <vt:lpstr>'780'!LVL02_YEAR2</vt:lpstr>
      <vt:lpstr>'8'!LVL02_YEAR2</vt:lpstr>
      <vt:lpstr>'820'!LVL02_YEAR2</vt:lpstr>
      <vt:lpstr>'829'!LVL02_YEAR2</vt:lpstr>
      <vt:lpstr>'881'!LVL02_YEAR2</vt:lpstr>
      <vt:lpstr>'901'!LVL02_YEAR2</vt:lpstr>
      <vt:lpstr>'923'!LVL02_YEAR2</vt:lpstr>
      <vt:lpstr>'941'!LVL02_YEAR2</vt:lpstr>
      <vt:lpstr>'966'!LVL02_YEAR2</vt:lpstr>
      <vt:lpstr>'994'!LVL02_YEAR2</vt:lpstr>
      <vt:lpstr>'Alle Versicherer'!LVL02_YEAR2</vt:lpstr>
      <vt:lpstr>'1040'!LVL03_LVL02</vt:lpstr>
      <vt:lpstr>'1060'!LVL03_LVL02</vt:lpstr>
      <vt:lpstr>'1113'!LVL03_LVL02</vt:lpstr>
      <vt:lpstr>'1142'!LVL03_LVL02</vt:lpstr>
      <vt:lpstr>'1147'!LVL03_LVL02</vt:lpstr>
      <vt:lpstr>'1179'!LVL03_LVL02</vt:lpstr>
      <vt:lpstr>'1318'!LVL03_LVL02</vt:lpstr>
      <vt:lpstr>'1322'!LVL03_LVL02</vt:lpstr>
      <vt:lpstr>'1328'!LVL03_LVL02</vt:lpstr>
      <vt:lpstr>'1331'!LVL03_LVL02</vt:lpstr>
      <vt:lpstr>'134'!LVL03_LVL02</vt:lpstr>
      <vt:lpstr>'1362'!LVL03_LVL02</vt:lpstr>
      <vt:lpstr>'1384'!LVL03_LVL02</vt:lpstr>
      <vt:lpstr>'1386'!LVL03_LVL02</vt:lpstr>
      <vt:lpstr>'1401'!LVL03_LVL02</vt:lpstr>
      <vt:lpstr>'1402'!LVL03_LVL02</vt:lpstr>
      <vt:lpstr>'1479'!LVL03_LVL02</vt:lpstr>
      <vt:lpstr>'1491'!LVL03_LVL02</vt:lpstr>
      <vt:lpstr>'1507'!LVL03_LVL02</vt:lpstr>
      <vt:lpstr>'1509'!LVL03_LVL02</vt:lpstr>
      <vt:lpstr>'1520'!LVL03_LVL02</vt:lpstr>
      <vt:lpstr>'1522'!LVL03_LVL02</vt:lpstr>
      <vt:lpstr>'1529'!LVL03_LVL02</vt:lpstr>
      <vt:lpstr>'1535'!LVL03_LVL02</vt:lpstr>
      <vt:lpstr>'1540'!LVL03_LVL02</vt:lpstr>
      <vt:lpstr>'1542'!LVL03_LVL02</vt:lpstr>
      <vt:lpstr>'1555'!LVL03_LVL02</vt:lpstr>
      <vt:lpstr>'1560'!LVL03_LVL02</vt:lpstr>
      <vt:lpstr>'1562'!LVL03_LVL02</vt:lpstr>
      <vt:lpstr>'1565'!LVL03_LVL02</vt:lpstr>
      <vt:lpstr>'1566'!LVL03_LVL02</vt:lpstr>
      <vt:lpstr>'1568'!LVL03_LVL02</vt:lpstr>
      <vt:lpstr>'1569'!LVL03_LVL02</vt:lpstr>
      <vt:lpstr>'1570'!LVL03_LVL02</vt:lpstr>
      <vt:lpstr>'1573'!LVL03_LVL02</vt:lpstr>
      <vt:lpstr>'1575'!LVL03_LVL02</vt:lpstr>
      <vt:lpstr>'1577'!LVL03_LVL02</vt:lpstr>
      <vt:lpstr>'182'!LVL03_LVL02</vt:lpstr>
      <vt:lpstr>'194'!LVL03_LVL02</vt:lpstr>
      <vt:lpstr>'246'!LVL03_LVL02</vt:lpstr>
      <vt:lpstr>'290'!LVL03_LVL02</vt:lpstr>
      <vt:lpstr>'312'!LVL03_LVL02</vt:lpstr>
      <vt:lpstr>'32'!LVL03_LVL02</vt:lpstr>
      <vt:lpstr>'343'!LVL03_LVL02</vt:lpstr>
      <vt:lpstr>'360'!LVL03_LVL02</vt:lpstr>
      <vt:lpstr>'376'!LVL03_LVL02</vt:lpstr>
      <vt:lpstr>'455'!LVL03_LVL02</vt:lpstr>
      <vt:lpstr>'509'!LVL03_LVL02</vt:lpstr>
      <vt:lpstr>'558'!LVL03_LVL02</vt:lpstr>
      <vt:lpstr>'57'!LVL03_LVL02</vt:lpstr>
      <vt:lpstr>'62'!LVL03_LVL02</vt:lpstr>
      <vt:lpstr>'762'!LVL03_LVL02</vt:lpstr>
      <vt:lpstr>'774'!LVL03_LVL02</vt:lpstr>
      <vt:lpstr>'780'!LVL03_LVL02</vt:lpstr>
      <vt:lpstr>'8'!LVL03_LVL02</vt:lpstr>
      <vt:lpstr>'820'!LVL03_LVL02</vt:lpstr>
      <vt:lpstr>'829'!LVL03_LVL02</vt:lpstr>
      <vt:lpstr>'881'!LVL03_LVL02</vt:lpstr>
      <vt:lpstr>'901'!LVL03_LVL02</vt:lpstr>
      <vt:lpstr>'923'!LVL03_LVL02</vt:lpstr>
      <vt:lpstr>'941'!LVL03_LVL02</vt:lpstr>
      <vt:lpstr>'966'!LVL03_LVL02</vt:lpstr>
      <vt:lpstr>'994'!LVL03_LVL02</vt:lpstr>
      <vt:lpstr>'Alle Versicherer'!LVL03_LVL02</vt:lpstr>
      <vt:lpstr>'1040'!LVL03_LVL03</vt:lpstr>
      <vt:lpstr>'1060'!LVL03_LVL03</vt:lpstr>
      <vt:lpstr>'1113'!LVL03_LVL03</vt:lpstr>
      <vt:lpstr>'1142'!LVL03_LVL03</vt:lpstr>
      <vt:lpstr>'1147'!LVL03_LVL03</vt:lpstr>
      <vt:lpstr>'1179'!LVL03_LVL03</vt:lpstr>
      <vt:lpstr>'1318'!LVL03_LVL03</vt:lpstr>
      <vt:lpstr>'1322'!LVL03_LVL03</vt:lpstr>
      <vt:lpstr>'1328'!LVL03_LVL03</vt:lpstr>
      <vt:lpstr>'1331'!LVL03_LVL03</vt:lpstr>
      <vt:lpstr>'134'!LVL03_LVL03</vt:lpstr>
      <vt:lpstr>'1362'!LVL03_LVL03</vt:lpstr>
      <vt:lpstr>'1384'!LVL03_LVL03</vt:lpstr>
      <vt:lpstr>'1386'!LVL03_LVL03</vt:lpstr>
      <vt:lpstr>'1401'!LVL03_LVL03</vt:lpstr>
      <vt:lpstr>'1402'!LVL03_LVL03</vt:lpstr>
      <vt:lpstr>'1479'!LVL03_LVL03</vt:lpstr>
      <vt:lpstr>'1491'!LVL03_LVL03</vt:lpstr>
      <vt:lpstr>'1507'!LVL03_LVL03</vt:lpstr>
      <vt:lpstr>'1509'!LVL03_LVL03</vt:lpstr>
      <vt:lpstr>'1520'!LVL03_LVL03</vt:lpstr>
      <vt:lpstr>'1522'!LVL03_LVL03</vt:lpstr>
      <vt:lpstr>'1529'!LVL03_LVL03</vt:lpstr>
      <vt:lpstr>'1535'!LVL03_LVL03</vt:lpstr>
      <vt:lpstr>'1540'!LVL03_LVL03</vt:lpstr>
      <vt:lpstr>'1542'!LVL03_LVL03</vt:lpstr>
      <vt:lpstr>'1555'!LVL03_LVL03</vt:lpstr>
      <vt:lpstr>'1560'!LVL03_LVL03</vt:lpstr>
      <vt:lpstr>'1562'!LVL03_LVL03</vt:lpstr>
      <vt:lpstr>'1565'!LVL03_LVL03</vt:lpstr>
      <vt:lpstr>'1566'!LVL03_LVL03</vt:lpstr>
      <vt:lpstr>'1568'!LVL03_LVL03</vt:lpstr>
      <vt:lpstr>'1569'!LVL03_LVL03</vt:lpstr>
      <vt:lpstr>'1570'!LVL03_LVL03</vt:lpstr>
      <vt:lpstr>'1573'!LVL03_LVL03</vt:lpstr>
      <vt:lpstr>'1575'!LVL03_LVL03</vt:lpstr>
      <vt:lpstr>'1577'!LVL03_LVL03</vt:lpstr>
      <vt:lpstr>'182'!LVL03_LVL03</vt:lpstr>
      <vt:lpstr>'194'!LVL03_LVL03</vt:lpstr>
      <vt:lpstr>'246'!LVL03_LVL03</vt:lpstr>
      <vt:lpstr>'290'!LVL03_LVL03</vt:lpstr>
      <vt:lpstr>'312'!LVL03_LVL03</vt:lpstr>
      <vt:lpstr>'32'!LVL03_LVL03</vt:lpstr>
      <vt:lpstr>'343'!LVL03_LVL03</vt:lpstr>
      <vt:lpstr>'360'!LVL03_LVL03</vt:lpstr>
      <vt:lpstr>'376'!LVL03_LVL03</vt:lpstr>
      <vt:lpstr>'455'!LVL03_LVL03</vt:lpstr>
      <vt:lpstr>'509'!LVL03_LVL03</vt:lpstr>
      <vt:lpstr>'558'!LVL03_LVL03</vt:lpstr>
      <vt:lpstr>'57'!LVL03_LVL03</vt:lpstr>
      <vt:lpstr>'62'!LVL03_LVL03</vt:lpstr>
      <vt:lpstr>'762'!LVL03_LVL03</vt:lpstr>
      <vt:lpstr>'774'!LVL03_LVL03</vt:lpstr>
      <vt:lpstr>'780'!LVL03_LVL03</vt:lpstr>
      <vt:lpstr>'8'!LVL03_LVL03</vt:lpstr>
      <vt:lpstr>'820'!LVL03_LVL03</vt:lpstr>
      <vt:lpstr>'829'!LVL03_LVL03</vt:lpstr>
      <vt:lpstr>'881'!LVL03_LVL03</vt:lpstr>
      <vt:lpstr>'901'!LVL03_LVL03</vt:lpstr>
      <vt:lpstr>'923'!LVL03_LVL03</vt:lpstr>
      <vt:lpstr>'941'!LVL03_LVL03</vt:lpstr>
      <vt:lpstr>'966'!LVL03_LVL03</vt:lpstr>
      <vt:lpstr>'994'!LVL03_LVL03</vt:lpstr>
      <vt:lpstr>'Alle Versicherer'!LVL03_LVL03</vt:lpstr>
      <vt:lpstr>'1040'!LVL03_LVL04</vt:lpstr>
      <vt:lpstr>'1060'!LVL03_LVL04</vt:lpstr>
      <vt:lpstr>'1113'!LVL03_LVL04</vt:lpstr>
      <vt:lpstr>'1142'!LVL03_LVL04</vt:lpstr>
      <vt:lpstr>'1147'!LVL03_LVL04</vt:lpstr>
      <vt:lpstr>'1179'!LVL03_LVL04</vt:lpstr>
      <vt:lpstr>'1318'!LVL03_LVL04</vt:lpstr>
      <vt:lpstr>'1322'!LVL03_LVL04</vt:lpstr>
      <vt:lpstr>'1328'!LVL03_LVL04</vt:lpstr>
      <vt:lpstr>'1331'!LVL03_LVL04</vt:lpstr>
      <vt:lpstr>'134'!LVL03_LVL04</vt:lpstr>
      <vt:lpstr>'1362'!LVL03_LVL04</vt:lpstr>
      <vt:lpstr>'1384'!LVL03_LVL04</vt:lpstr>
      <vt:lpstr>'1386'!LVL03_LVL04</vt:lpstr>
      <vt:lpstr>'1401'!LVL03_LVL04</vt:lpstr>
      <vt:lpstr>'1402'!LVL03_LVL04</vt:lpstr>
      <vt:lpstr>'1479'!LVL03_LVL04</vt:lpstr>
      <vt:lpstr>'1491'!LVL03_LVL04</vt:lpstr>
      <vt:lpstr>'1507'!LVL03_LVL04</vt:lpstr>
      <vt:lpstr>'1509'!LVL03_LVL04</vt:lpstr>
      <vt:lpstr>'1520'!LVL03_LVL04</vt:lpstr>
      <vt:lpstr>'1522'!LVL03_LVL04</vt:lpstr>
      <vt:lpstr>'1529'!LVL03_LVL04</vt:lpstr>
      <vt:lpstr>'1535'!LVL03_LVL04</vt:lpstr>
      <vt:lpstr>'1540'!LVL03_LVL04</vt:lpstr>
      <vt:lpstr>'1542'!LVL03_LVL04</vt:lpstr>
      <vt:lpstr>'1555'!LVL03_LVL04</vt:lpstr>
      <vt:lpstr>'1560'!LVL03_LVL04</vt:lpstr>
      <vt:lpstr>'1562'!LVL03_LVL04</vt:lpstr>
      <vt:lpstr>'1565'!LVL03_LVL04</vt:lpstr>
      <vt:lpstr>'1566'!LVL03_LVL04</vt:lpstr>
      <vt:lpstr>'1568'!LVL03_LVL04</vt:lpstr>
      <vt:lpstr>'1569'!LVL03_LVL04</vt:lpstr>
      <vt:lpstr>'1570'!LVL03_LVL04</vt:lpstr>
      <vt:lpstr>'1573'!LVL03_LVL04</vt:lpstr>
      <vt:lpstr>'1575'!LVL03_LVL04</vt:lpstr>
      <vt:lpstr>'1577'!LVL03_LVL04</vt:lpstr>
      <vt:lpstr>'182'!LVL03_LVL04</vt:lpstr>
      <vt:lpstr>'194'!LVL03_LVL04</vt:lpstr>
      <vt:lpstr>'246'!LVL03_LVL04</vt:lpstr>
      <vt:lpstr>'290'!LVL03_LVL04</vt:lpstr>
      <vt:lpstr>'312'!LVL03_LVL04</vt:lpstr>
      <vt:lpstr>'32'!LVL03_LVL04</vt:lpstr>
      <vt:lpstr>'343'!LVL03_LVL04</vt:lpstr>
      <vt:lpstr>'360'!LVL03_LVL04</vt:lpstr>
      <vt:lpstr>'376'!LVL03_LVL04</vt:lpstr>
      <vt:lpstr>'455'!LVL03_LVL04</vt:lpstr>
      <vt:lpstr>'509'!LVL03_LVL04</vt:lpstr>
      <vt:lpstr>'558'!LVL03_LVL04</vt:lpstr>
      <vt:lpstr>'57'!LVL03_LVL04</vt:lpstr>
      <vt:lpstr>'62'!LVL03_LVL04</vt:lpstr>
      <vt:lpstr>'762'!LVL03_LVL04</vt:lpstr>
      <vt:lpstr>'774'!LVL03_LVL04</vt:lpstr>
      <vt:lpstr>'780'!LVL03_LVL04</vt:lpstr>
      <vt:lpstr>'8'!LVL03_LVL04</vt:lpstr>
      <vt:lpstr>'820'!LVL03_LVL04</vt:lpstr>
      <vt:lpstr>'829'!LVL03_LVL04</vt:lpstr>
      <vt:lpstr>'881'!LVL03_LVL04</vt:lpstr>
      <vt:lpstr>'901'!LVL03_LVL04</vt:lpstr>
      <vt:lpstr>'923'!LVL03_LVL04</vt:lpstr>
      <vt:lpstr>'941'!LVL03_LVL04</vt:lpstr>
      <vt:lpstr>'966'!LVL03_LVL04</vt:lpstr>
      <vt:lpstr>'994'!LVL03_LVL04</vt:lpstr>
      <vt:lpstr>'Alle Versicherer'!LVL03_LVL04</vt:lpstr>
      <vt:lpstr>'1040'!LVL03_LVL05</vt:lpstr>
      <vt:lpstr>'1060'!LVL03_LVL05</vt:lpstr>
      <vt:lpstr>'1113'!LVL03_LVL05</vt:lpstr>
      <vt:lpstr>'1142'!LVL03_LVL05</vt:lpstr>
      <vt:lpstr>'1147'!LVL03_LVL05</vt:lpstr>
      <vt:lpstr>'1179'!LVL03_LVL05</vt:lpstr>
      <vt:lpstr>'1318'!LVL03_LVL05</vt:lpstr>
      <vt:lpstr>'1322'!LVL03_LVL05</vt:lpstr>
      <vt:lpstr>'1328'!LVL03_LVL05</vt:lpstr>
      <vt:lpstr>'1331'!LVL03_LVL05</vt:lpstr>
      <vt:lpstr>'134'!LVL03_LVL05</vt:lpstr>
      <vt:lpstr>'1362'!LVL03_LVL05</vt:lpstr>
      <vt:lpstr>'1384'!LVL03_LVL05</vt:lpstr>
      <vt:lpstr>'1386'!LVL03_LVL05</vt:lpstr>
      <vt:lpstr>'1401'!LVL03_LVL05</vt:lpstr>
      <vt:lpstr>'1402'!LVL03_LVL05</vt:lpstr>
      <vt:lpstr>'1479'!LVL03_LVL05</vt:lpstr>
      <vt:lpstr>'1491'!LVL03_LVL05</vt:lpstr>
      <vt:lpstr>'1507'!LVL03_LVL05</vt:lpstr>
      <vt:lpstr>'1509'!LVL03_LVL05</vt:lpstr>
      <vt:lpstr>'1520'!LVL03_LVL05</vt:lpstr>
      <vt:lpstr>'1522'!LVL03_LVL05</vt:lpstr>
      <vt:lpstr>'1529'!LVL03_LVL05</vt:lpstr>
      <vt:lpstr>'1535'!LVL03_LVL05</vt:lpstr>
      <vt:lpstr>'1540'!LVL03_LVL05</vt:lpstr>
      <vt:lpstr>'1542'!LVL03_LVL05</vt:lpstr>
      <vt:lpstr>'1555'!LVL03_LVL05</vt:lpstr>
      <vt:lpstr>'1560'!LVL03_LVL05</vt:lpstr>
      <vt:lpstr>'1562'!LVL03_LVL05</vt:lpstr>
      <vt:lpstr>'1565'!LVL03_LVL05</vt:lpstr>
      <vt:lpstr>'1566'!LVL03_LVL05</vt:lpstr>
      <vt:lpstr>'1568'!LVL03_LVL05</vt:lpstr>
      <vt:lpstr>'1569'!LVL03_LVL05</vt:lpstr>
      <vt:lpstr>'1570'!LVL03_LVL05</vt:lpstr>
      <vt:lpstr>'1573'!LVL03_LVL05</vt:lpstr>
      <vt:lpstr>'1575'!LVL03_LVL05</vt:lpstr>
      <vt:lpstr>'1577'!LVL03_LVL05</vt:lpstr>
      <vt:lpstr>'182'!LVL03_LVL05</vt:lpstr>
      <vt:lpstr>'194'!LVL03_LVL05</vt:lpstr>
      <vt:lpstr>'246'!LVL03_LVL05</vt:lpstr>
      <vt:lpstr>'290'!LVL03_LVL05</vt:lpstr>
      <vt:lpstr>'312'!LVL03_LVL05</vt:lpstr>
      <vt:lpstr>'32'!LVL03_LVL05</vt:lpstr>
      <vt:lpstr>'343'!LVL03_LVL05</vt:lpstr>
      <vt:lpstr>'360'!LVL03_LVL05</vt:lpstr>
      <vt:lpstr>'376'!LVL03_LVL05</vt:lpstr>
      <vt:lpstr>'455'!LVL03_LVL05</vt:lpstr>
      <vt:lpstr>'509'!LVL03_LVL05</vt:lpstr>
      <vt:lpstr>'558'!LVL03_LVL05</vt:lpstr>
      <vt:lpstr>'57'!LVL03_LVL05</vt:lpstr>
      <vt:lpstr>'62'!LVL03_LVL05</vt:lpstr>
      <vt:lpstr>'762'!LVL03_LVL05</vt:lpstr>
      <vt:lpstr>'774'!LVL03_LVL05</vt:lpstr>
      <vt:lpstr>'780'!LVL03_LVL05</vt:lpstr>
      <vt:lpstr>'8'!LVL03_LVL05</vt:lpstr>
      <vt:lpstr>'820'!LVL03_LVL05</vt:lpstr>
      <vt:lpstr>'829'!LVL03_LVL05</vt:lpstr>
      <vt:lpstr>'881'!LVL03_LVL05</vt:lpstr>
      <vt:lpstr>'901'!LVL03_LVL05</vt:lpstr>
      <vt:lpstr>'923'!LVL03_LVL05</vt:lpstr>
      <vt:lpstr>'941'!LVL03_LVL05</vt:lpstr>
      <vt:lpstr>'966'!LVL03_LVL05</vt:lpstr>
      <vt:lpstr>'994'!LVL03_LVL05</vt:lpstr>
      <vt:lpstr>'Alle Versicherer'!LVL03_LVL05</vt:lpstr>
      <vt:lpstr>'1040'!LVL03_LVL06</vt:lpstr>
      <vt:lpstr>'1060'!LVL03_LVL06</vt:lpstr>
      <vt:lpstr>'1113'!LVL03_LVL06</vt:lpstr>
      <vt:lpstr>'1142'!LVL03_LVL06</vt:lpstr>
      <vt:lpstr>'1147'!LVL03_LVL06</vt:lpstr>
      <vt:lpstr>'1179'!LVL03_LVL06</vt:lpstr>
      <vt:lpstr>'1318'!LVL03_LVL06</vt:lpstr>
      <vt:lpstr>'1322'!LVL03_LVL06</vt:lpstr>
      <vt:lpstr>'1328'!LVL03_LVL06</vt:lpstr>
      <vt:lpstr>'1331'!LVL03_LVL06</vt:lpstr>
      <vt:lpstr>'134'!LVL03_LVL06</vt:lpstr>
      <vt:lpstr>'1362'!LVL03_LVL06</vt:lpstr>
      <vt:lpstr>'1384'!LVL03_LVL06</vt:lpstr>
      <vt:lpstr>'1386'!LVL03_LVL06</vt:lpstr>
      <vt:lpstr>'1401'!LVL03_LVL06</vt:lpstr>
      <vt:lpstr>'1402'!LVL03_LVL06</vt:lpstr>
      <vt:lpstr>'1479'!LVL03_LVL06</vt:lpstr>
      <vt:lpstr>'1491'!LVL03_LVL06</vt:lpstr>
      <vt:lpstr>'1507'!LVL03_LVL06</vt:lpstr>
      <vt:lpstr>'1509'!LVL03_LVL06</vt:lpstr>
      <vt:lpstr>'1520'!LVL03_LVL06</vt:lpstr>
      <vt:lpstr>'1522'!LVL03_LVL06</vt:lpstr>
      <vt:lpstr>'1529'!LVL03_LVL06</vt:lpstr>
      <vt:lpstr>'1535'!LVL03_LVL06</vt:lpstr>
      <vt:lpstr>'1540'!LVL03_LVL06</vt:lpstr>
      <vt:lpstr>'1542'!LVL03_LVL06</vt:lpstr>
      <vt:lpstr>'1555'!LVL03_LVL06</vt:lpstr>
      <vt:lpstr>'1560'!LVL03_LVL06</vt:lpstr>
      <vt:lpstr>'1562'!LVL03_LVL06</vt:lpstr>
      <vt:lpstr>'1565'!LVL03_LVL06</vt:lpstr>
      <vt:lpstr>'1566'!LVL03_LVL06</vt:lpstr>
      <vt:lpstr>'1568'!LVL03_LVL06</vt:lpstr>
      <vt:lpstr>'1569'!LVL03_LVL06</vt:lpstr>
      <vt:lpstr>'1570'!LVL03_LVL06</vt:lpstr>
      <vt:lpstr>'1573'!LVL03_LVL06</vt:lpstr>
      <vt:lpstr>'1575'!LVL03_LVL06</vt:lpstr>
      <vt:lpstr>'1577'!LVL03_LVL06</vt:lpstr>
      <vt:lpstr>'182'!LVL03_LVL06</vt:lpstr>
      <vt:lpstr>'194'!LVL03_LVL06</vt:lpstr>
      <vt:lpstr>'246'!LVL03_LVL06</vt:lpstr>
      <vt:lpstr>'290'!LVL03_LVL06</vt:lpstr>
      <vt:lpstr>'312'!LVL03_LVL06</vt:lpstr>
      <vt:lpstr>'32'!LVL03_LVL06</vt:lpstr>
      <vt:lpstr>'343'!LVL03_LVL06</vt:lpstr>
      <vt:lpstr>'360'!LVL03_LVL06</vt:lpstr>
      <vt:lpstr>'376'!LVL03_LVL06</vt:lpstr>
      <vt:lpstr>'455'!LVL03_LVL06</vt:lpstr>
      <vt:lpstr>'509'!LVL03_LVL06</vt:lpstr>
      <vt:lpstr>'558'!LVL03_LVL06</vt:lpstr>
      <vt:lpstr>'57'!LVL03_LVL06</vt:lpstr>
      <vt:lpstr>'62'!LVL03_LVL06</vt:lpstr>
      <vt:lpstr>'762'!LVL03_LVL06</vt:lpstr>
      <vt:lpstr>'774'!LVL03_LVL06</vt:lpstr>
      <vt:lpstr>'780'!LVL03_LVL06</vt:lpstr>
      <vt:lpstr>'8'!LVL03_LVL06</vt:lpstr>
      <vt:lpstr>'820'!LVL03_LVL06</vt:lpstr>
      <vt:lpstr>'829'!LVL03_LVL06</vt:lpstr>
      <vt:lpstr>'881'!LVL03_LVL06</vt:lpstr>
      <vt:lpstr>'901'!LVL03_LVL06</vt:lpstr>
      <vt:lpstr>'923'!LVL03_LVL06</vt:lpstr>
      <vt:lpstr>'941'!LVL03_LVL06</vt:lpstr>
      <vt:lpstr>'966'!LVL03_LVL06</vt:lpstr>
      <vt:lpstr>'994'!LVL03_LVL06</vt:lpstr>
      <vt:lpstr>'Alle Versicherer'!LVL03_LVL06</vt:lpstr>
      <vt:lpstr>'1040'!LVL03_LVL07</vt:lpstr>
      <vt:lpstr>'1060'!LVL03_LVL07</vt:lpstr>
      <vt:lpstr>'1113'!LVL03_LVL07</vt:lpstr>
      <vt:lpstr>'1142'!LVL03_LVL07</vt:lpstr>
      <vt:lpstr>'1147'!LVL03_LVL07</vt:lpstr>
      <vt:lpstr>'1179'!LVL03_LVL07</vt:lpstr>
      <vt:lpstr>'1318'!LVL03_LVL07</vt:lpstr>
      <vt:lpstr>'1322'!LVL03_LVL07</vt:lpstr>
      <vt:lpstr>'1328'!LVL03_LVL07</vt:lpstr>
      <vt:lpstr>'1331'!LVL03_LVL07</vt:lpstr>
      <vt:lpstr>'134'!LVL03_LVL07</vt:lpstr>
      <vt:lpstr>'1362'!LVL03_LVL07</vt:lpstr>
      <vt:lpstr>'1384'!LVL03_LVL07</vt:lpstr>
      <vt:lpstr>'1386'!LVL03_LVL07</vt:lpstr>
      <vt:lpstr>'1401'!LVL03_LVL07</vt:lpstr>
      <vt:lpstr>'1402'!LVL03_LVL07</vt:lpstr>
      <vt:lpstr>'1479'!LVL03_LVL07</vt:lpstr>
      <vt:lpstr>'1491'!LVL03_LVL07</vt:lpstr>
      <vt:lpstr>'1507'!LVL03_LVL07</vt:lpstr>
      <vt:lpstr>'1509'!LVL03_LVL07</vt:lpstr>
      <vt:lpstr>'1520'!LVL03_LVL07</vt:lpstr>
      <vt:lpstr>'1522'!LVL03_LVL07</vt:lpstr>
      <vt:lpstr>'1529'!LVL03_LVL07</vt:lpstr>
      <vt:lpstr>'1535'!LVL03_LVL07</vt:lpstr>
      <vt:lpstr>'1540'!LVL03_LVL07</vt:lpstr>
      <vt:lpstr>'1542'!LVL03_LVL07</vt:lpstr>
      <vt:lpstr>'1555'!LVL03_LVL07</vt:lpstr>
      <vt:lpstr>'1560'!LVL03_LVL07</vt:lpstr>
      <vt:lpstr>'1562'!LVL03_LVL07</vt:lpstr>
      <vt:lpstr>'1565'!LVL03_LVL07</vt:lpstr>
      <vt:lpstr>'1566'!LVL03_LVL07</vt:lpstr>
      <vt:lpstr>'1568'!LVL03_LVL07</vt:lpstr>
      <vt:lpstr>'1569'!LVL03_LVL07</vt:lpstr>
      <vt:lpstr>'1570'!LVL03_LVL07</vt:lpstr>
      <vt:lpstr>'1573'!LVL03_LVL07</vt:lpstr>
      <vt:lpstr>'1575'!LVL03_LVL07</vt:lpstr>
      <vt:lpstr>'1577'!LVL03_LVL07</vt:lpstr>
      <vt:lpstr>'182'!LVL03_LVL07</vt:lpstr>
      <vt:lpstr>'194'!LVL03_LVL07</vt:lpstr>
      <vt:lpstr>'246'!LVL03_LVL07</vt:lpstr>
      <vt:lpstr>'290'!LVL03_LVL07</vt:lpstr>
      <vt:lpstr>'312'!LVL03_LVL07</vt:lpstr>
      <vt:lpstr>'32'!LVL03_LVL07</vt:lpstr>
      <vt:lpstr>'343'!LVL03_LVL07</vt:lpstr>
      <vt:lpstr>'360'!LVL03_LVL07</vt:lpstr>
      <vt:lpstr>'376'!LVL03_LVL07</vt:lpstr>
      <vt:lpstr>'455'!LVL03_LVL07</vt:lpstr>
      <vt:lpstr>'509'!LVL03_LVL07</vt:lpstr>
      <vt:lpstr>'558'!LVL03_LVL07</vt:lpstr>
      <vt:lpstr>'57'!LVL03_LVL07</vt:lpstr>
      <vt:lpstr>'62'!LVL03_LVL07</vt:lpstr>
      <vt:lpstr>'762'!LVL03_LVL07</vt:lpstr>
      <vt:lpstr>'774'!LVL03_LVL07</vt:lpstr>
      <vt:lpstr>'780'!LVL03_LVL07</vt:lpstr>
      <vt:lpstr>'8'!LVL03_LVL07</vt:lpstr>
      <vt:lpstr>'820'!LVL03_LVL07</vt:lpstr>
      <vt:lpstr>'829'!LVL03_LVL07</vt:lpstr>
      <vt:lpstr>'881'!LVL03_LVL07</vt:lpstr>
      <vt:lpstr>'901'!LVL03_LVL07</vt:lpstr>
      <vt:lpstr>'923'!LVL03_LVL07</vt:lpstr>
      <vt:lpstr>'941'!LVL03_LVL07</vt:lpstr>
      <vt:lpstr>'966'!LVL03_LVL07</vt:lpstr>
      <vt:lpstr>'994'!LVL03_LVL07</vt:lpstr>
      <vt:lpstr>'Alle Versicherer'!LVL03_LVL07</vt:lpstr>
      <vt:lpstr>'1040'!LVL03_LVL08</vt:lpstr>
      <vt:lpstr>'1060'!LVL03_LVL08</vt:lpstr>
      <vt:lpstr>'1113'!LVL03_LVL08</vt:lpstr>
      <vt:lpstr>'1142'!LVL03_LVL08</vt:lpstr>
      <vt:lpstr>'1147'!LVL03_LVL08</vt:lpstr>
      <vt:lpstr>'1179'!LVL03_LVL08</vt:lpstr>
      <vt:lpstr>'1318'!LVL03_LVL08</vt:lpstr>
      <vt:lpstr>'1322'!LVL03_LVL08</vt:lpstr>
      <vt:lpstr>'1328'!LVL03_LVL08</vt:lpstr>
      <vt:lpstr>'1331'!LVL03_LVL08</vt:lpstr>
      <vt:lpstr>'134'!LVL03_LVL08</vt:lpstr>
      <vt:lpstr>'1362'!LVL03_LVL08</vt:lpstr>
      <vt:lpstr>'1384'!LVL03_LVL08</vt:lpstr>
      <vt:lpstr>'1386'!LVL03_LVL08</vt:lpstr>
      <vt:lpstr>'1401'!LVL03_LVL08</vt:lpstr>
      <vt:lpstr>'1402'!LVL03_LVL08</vt:lpstr>
      <vt:lpstr>'1479'!LVL03_LVL08</vt:lpstr>
      <vt:lpstr>'1491'!LVL03_LVL08</vt:lpstr>
      <vt:lpstr>'1507'!LVL03_LVL08</vt:lpstr>
      <vt:lpstr>'1509'!LVL03_LVL08</vt:lpstr>
      <vt:lpstr>'1520'!LVL03_LVL08</vt:lpstr>
      <vt:lpstr>'1522'!LVL03_LVL08</vt:lpstr>
      <vt:lpstr>'1529'!LVL03_LVL08</vt:lpstr>
      <vt:lpstr>'1535'!LVL03_LVL08</vt:lpstr>
      <vt:lpstr>'1540'!LVL03_LVL08</vt:lpstr>
      <vt:lpstr>'1542'!LVL03_LVL08</vt:lpstr>
      <vt:lpstr>'1555'!LVL03_LVL08</vt:lpstr>
      <vt:lpstr>'1560'!LVL03_LVL08</vt:lpstr>
      <vt:lpstr>'1562'!LVL03_LVL08</vt:lpstr>
      <vt:lpstr>'1565'!LVL03_LVL08</vt:lpstr>
      <vt:lpstr>'1566'!LVL03_LVL08</vt:lpstr>
      <vt:lpstr>'1568'!LVL03_LVL08</vt:lpstr>
      <vt:lpstr>'1569'!LVL03_LVL08</vt:lpstr>
      <vt:lpstr>'1570'!LVL03_LVL08</vt:lpstr>
      <vt:lpstr>'1573'!LVL03_LVL08</vt:lpstr>
      <vt:lpstr>'1575'!LVL03_LVL08</vt:lpstr>
      <vt:lpstr>'1577'!LVL03_LVL08</vt:lpstr>
      <vt:lpstr>'182'!LVL03_LVL08</vt:lpstr>
      <vt:lpstr>'194'!LVL03_LVL08</vt:lpstr>
      <vt:lpstr>'246'!LVL03_LVL08</vt:lpstr>
      <vt:lpstr>'290'!LVL03_LVL08</vt:lpstr>
      <vt:lpstr>'312'!LVL03_LVL08</vt:lpstr>
      <vt:lpstr>'32'!LVL03_LVL08</vt:lpstr>
      <vt:lpstr>'343'!LVL03_LVL08</vt:lpstr>
      <vt:lpstr>'360'!LVL03_LVL08</vt:lpstr>
      <vt:lpstr>'376'!LVL03_LVL08</vt:lpstr>
      <vt:lpstr>'455'!LVL03_LVL08</vt:lpstr>
      <vt:lpstr>'509'!LVL03_LVL08</vt:lpstr>
      <vt:lpstr>'558'!LVL03_LVL08</vt:lpstr>
      <vt:lpstr>'57'!LVL03_LVL08</vt:lpstr>
      <vt:lpstr>'62'!LVL03_LVL08</vt:lpstr>
      <vt:lpstr>'762'!LVL03_LVL08</vt:lpstr>
      <vt:lpstr>'774'!LVL03_LVL08</vt:lpstr>
      <vt:lpstr>'780'!LVL03_LVL08</vt:lpstr>
      <vt:lpstr>'8'!LVL03_LVL08</vt:lpstr>
      <vt:lpstr>'820'!LVL03_LVL08</vt:lpstr>
      <vt:lpstr>'829'!LVL03_LVL08</vt:lpstr>
      <vt:lpstr>'881'!LVL03_LVL08</vt:lpstr>
      <vt:lpstr>'901'!LVL03_LVL08</vt:lpstr>
      <vt:lpstr>'923'!LVL03_LVL08</vt:lpstr>
      <vt:lpstr>'941'!LVL03_LVL08</vt:lpstr>
      <vt:lpstr>'966'!LVL03_LVL08</vt:lpstr>
      <vt:lpstr>'994'!LVL03_LVL08</vt:lpstr>
      <vt:lpstr>'Alle Versicherer'!LVL03_LVL08</vt:lpstr>
      <vt:lpstr>'1040'!LVL03_MATCHROW</vt:lpstr>
      <vt:lpstr>'1060'!LVL03_MATCHROW</vt:lpstr>
      <vt:lpstr>'1113'!LVL03_MATCHROW</vt:lpstr>
      <vt:lpstr>'1142'!LVL03_MATCHROW</vt:lpstr>
      <vt:lpstr>'1147'!LVL03_MATCHROW</vt:lpstr>
      <vt:lpstr>'1179'!LVL03_MATCHROW</vt:lpstr>
      <vt:lpstr>'1318'!LVL03_MATCHROW</vt:lpstr>
      <vt:lpstr>'1322'!LVL03_MATCHROW</vt:lpstr>
      <vt:lpstr>'1328'!LVL03_MATCHROW</vt:lpstr>
      <vt:lpstr>'1331'!LVL03_MATCHROW</vt:lpstr>
      <vt:lpstr>'134'!LVL03_MATCHROW</vt:lpstr>
      <vt:lpstr>'1362'!LVL03_MATCHROW</vt:lpstr>
      <vt:lpstr>'1384'!LVL03_MATCHROW</vt:lpstr>
      <vt:lpstr>'1386'!LVL03_MATCHROW</vt:lpstr>
      <vt:lpstr>'1401'!LVL03_MATCHROW</vt:lpstr>
      <vt:lpstr>'1402'!LVL03_MATCHROW</vt:lpstr>
      <vt:lpstr>'1479'!LVL03_MATCHROW</vt:lpstr>
      <vt:lpstr>'1491'!LVL03_MATCHROW</vt:lpstr>
      <vt:lpstr>'1507'!LVL03_MATCHROW</vt:lpstr>
      <vt:lpstr>'1509'!LVL03_MATCHROW</vt:lpstr>
      <vt:lpstr>'1520'!LVL03_MATCHROW</vt:lpstr>
      <vt:lpstr>'1522'!LVL03_MATCHROW</vt:lpstr>
      <vt:lpstr>'1529'!LVL03_MATCHROW</vt:lpstr>
      <vt:lpstr>'1535'!LVL03_MATCHROW</vt:lpstr>
      <vt:lpstr>'1540'!LVL03_MATCHROW</vt:lpstr>
      <vt:lpstr>'1542'!LVL03_MATCHROW</vt:lpstr>
      <vt:lpstr>'1555'!LVL03_MATCHROW</vt:lpstr>
      <vt:lpstr>'1560'!LVL03_MATCHROW</vt:lpstr>
      <vt:lpstr>'1562'!LVL03_MATCHROW</vt:lpstr>
      <vt:lpstr>'1565'!LVL03_MATCHROW</vt:lpstr>
      <vt:lpstr>'1566'!LVL03_MATCHROW</vt:lpstr>
      <vt:lpstr>'1568'!LVL03_MATCHROW</vt:lpstr>
      <vt:lpstr>'1569'!LVL03_MATCHROW</vt:lpstr>
      <vt:lpstr>'1570'!LVL03_MATCHROW</vt:lpstr>
      <vt:lpstr>'1573'!LVL03_MATCHROW</vt:lpstr>
      <vt:lpstr>'1575'!LVL03_MATCHROW</vt:lpstr>
      <vt:lpstr>'1577'!LVL03_MATCHROW</vt:lpstr>
      <vt:lpstr>'182'!LVL03_MATCHROW</vt:lpstr>
      <vt:lpstr>'194'!LVL03_MATCHROW</vt:lpstr>
      <vt:lpstr>'246'!LVL03_MATCHROW</vt:lpstr>
      <vt:lpstr>'290'!LVL03_MATCHROW</vt:lpstr>
      <vt:lpstr>'312'!LVL03_MATCHROW</vt:lpstr>
      <vt:lpstr>'32'!LVL03_MATCHROW</vt:lpstr>
      <vt:lpstr>'343'!LVL03_MATCHROW</vt:lpstr>
      <vt:lpstr>'360'!LVL03_MATCHROW</vt:lpstr>
      <vt:lpstr>'376'!LVL03_MATCHROW</vt:lpstr>
      <vt:lpstr>'455'!LVL03_MATCHROW</vt:lpstr>
      <vt:lpstr>'509'!LVL03_MATCHROW</vt:lpstr>
      <vt:lpstr>'558'!LVL03_MATCHROW</vt:lpstr>
      <vt:lpstr>'57'!LVL03_MATCHROW</vt:lpstr>
      <vt:lpstr>'62'!LVL03_MATCHROW</vt:lpstr>
      <vt:lpstr>'762'!LVL03_MATCHROW</vt:lpstr>
      <vt:lpstr>'774'!LVL03_MATCHROW</vt:lpstr>
      <vt:lpstr>'780'!LVL03_MATCHROW</vt:lpstr>
      <vt:lpstr>'8'!LVL03_MATCHROW</vt:lpstr>
      <vt:lpstr>'820'!LVL03_MATCHROW</vt:lpstr>
      <vt:lpstr>'829'!LVL03_MATCHROW</vt:lpstr>
      <vt:lpstr>'881'!LVL03_MATCHROW</vt:lpstr>
      <vt:lpstr>'901'!LVL03_MATCHROW</vt:lpstr>
      <vt:lpstr>'923'!LVL03_MATCHROW</vt:lpstr>
      <vt:lpstr>'941'!LVL03_MATCHROW</vt:lpstr>
      <vt:lpstr>'966'!LVL03_MATCHROW</vt:lpstr>
      <vt:lpstr>'994'!LVL03_MATCHROW</vt:lpstr>
      <vt:lpstr>'Alle Versicherer'!LVL03_MATCHROW</vt:lpstr>
      <vt:lpstr>'1040'!LVL03_VerNr</vt:lpstr>
      <vt:lpstr>'1060'!LVL03_VerNr</vt:lpstr>
      <vt:lpstr>'1113'!LVL03_VerNr</vt:lpstr>
      <vt:lpstr>'1142'!LVL03_VerNr</vt:lpstr>
      <vt:lpstr>'1147'!LVL03_VerNr</vt:lpstr>
      <vt:lpstr>'1179'!LVL03_VerNr</vt:lpstr>
      <vt:lpstr>'1318'!LVL03_VerNr</vt:lpstr>
      <vt:lpstr>'1322'!LVL03_VerNr</vt:lpstr>
      <vt:lpstr>'1328'!LVL03_VerNr</vt:lpstr>
      <vt:lpstr>'1331'!LVL03_VerNr</vt:lpstr>
      <vt:lpstr>'134'!LVL03_VerNr</vt:lpstr>
      <vt:lpstr>'1362'!LVL03_VerNr</vt:lpstr>
      <vt:lpstr>'1384'!LVL03_VerNr</vt:lpstr>
      <vt:lpstr>'1386'!LVL03_VerNr</vt:lpstr>
      <vt:lpstr>'1401'!LVL03_VerNr</vt:lpstr>
      <vt:lpstr>'1402'!LVL03_VerNr</vt:lpstr>
      <vt:lpstr>'1479'!LVL03_VerNr</vt:lpstr>
      <vt:lpstr>'1491'!LVL03_VerNr</vt:lpstr>
      <vt:lpstr>'1507'!LVL03_VerNr</vt:lpstr>
      <vt:lpstr>'1509'!LVL03_VerNr</vt:lpstr>
      <vt:lpstr>'1520'!LVL03_VerNr</vt:lpstr>
      <vt:lpstr>'1522'!LVL03_VerNr</vt:lpstr>
      <vt:lpstr>'1529'!LVL03_VerNr</vt:lpstr>
      <vt:lpstr>'1535'!LVL03_VerNr</vt:lpstr>
      <vt:lpstr>'1540'!LVL03_VerNr</vt:lpstr>
      <vt:lpstr>'1542'!LVL03_VerNr</vt:lpstr>
      <vt:lpstr>'1555'!LVL03_VerNr</vt:lpstr>
      <vt:lpstr>'1560'!LVL03_VerNr</vt:lpstr>
      <vt:lpstr>'1562'!LVL03_VerNr</vt:lpstr>
      <vt:lpstr>'1565'!LVL03_VerNr</vt:lpstr>
      <vt:lpstr>'1566'!LVL03_VerNr</vt:lpstr>
      <vt:lpstr>'1568'!LVL03_VerNr</vt:lpstr>
      <vt:lpstr>'1569'!LVL03_VerNr</vt:lpstr>
      <vt:lpstr>'1570'!LVL03_VerNr</vt:lpstr>
      <vt:lpstr>'1573'!LVL03_VerNr</vt:lpstr>
      <vt:lpstr>'1575'!LVL03_VerNr</vt:lpstr>
      <vt:lpstr>'1577'!LVL03_VerNr</vt:lpstr>
      <vt:lpstr>'182'!LVL03_VerNr</vt:lpstr>
      <vt:lpstr>'194'!LVL03_VerNr</vt:lpstr>
      <vt:lpstr>'246'!LVL03_VerNr</vt:lpstr>
      <vt:lpstr>'290'!LVL03_VerNr</vt:lpstr>
      <vt:lpstr>'312'!LVL03_VerNr</vt:lpstr>
      <vt:lpstr>'32'!LVL03_VerNr</vt:lpstr>
      <vt:lpstr>'343'!LVL03_VerNr</vt:lpstr>
      <vt:lpstr>'360'!LVL03_VerNr</vt:lpstr>
      <vt:lpstr>'376'!LVL03_VerNr</vt:lpstr>
      <vt:lpstr>'455'!LVL03_VerNr</vt:lpstr>
      <vt:lpstr>'509'!LVL03_VerNr</vt:lpstr>
      <vt:lpstr>'558'!LVL03_VerNr</vt:lpstr>
      <vt:lpstr>'57'!LVL03_VerNr</vt:lpstr>
      <vt:lpstr>'62'!LVL03_VerNr</vt:lpstr>
      <vt:lpstr>'762'!LVL03_VerNr</vt:lpstr>
      <vt:lpstr>'774'!LVL03_VerNr</vt:lpstr>
      <vt:lpstr>'780'!LVL03_VerNr</vt:lpstr>
      <vt:lpstr>'8'!LVL03_VerNr</vt:lpstr>
      <vt:lpstr>'820'!LVL03_VerNr</vt:lpstr>
      <vt:lpstr>'829'!LVL03_VerNr</vt:lpstr>
      <vt:lpstr>'881'!LVL03_VerNr</vt:lpstr>
      <vt:lpstr>'901'!LVL03_VerNr</vt:lpstr>
      <vt:lpstr>'923'!LVL03_VerNr</vt:lpstr>
      <vt:lpstr>'941'!LVL03_VerNr</vt:lpstr>
      <vt:lpstr>'966'!LVL03_VerNr</vt:lpstr>
      <vt:lpstr>'994'!LVL03_VerNr</vt:lpstr>
      <vt:lpstr>'Alle Versicherer'!LVL03_VerNr</vt:lpstr>
      <vt:lpstr>'1040'!LVL03_YEAR1</vt:lpstr>
      <vt:lpstr>'1060'!LVL03_YEAR1</vt:lpstr>
      <vt:lpstr>'1113'!LVL03_YEAR1</vt:lpstr>
      <vt:lpstr>'1142'!LVL03_YEAR1</vt:lpstr>
      <vt:lpstr>'1147'!LVL03_YEAR1</vt:lpstr>
      <vt:lpstr>'1179'!LVL03_YEAR1</vt:lpstr>
      <vt:lpstr>'1318'!LVL03_YEAR1</vt:lpstr>
      <vt:lpstr>'1322'!LVL03_YEAR1</vt:lpstr>
      <vt:lpstr>'1328'!LVL03_YEAR1</vt:lpstr>
      <vt:lpstr>'1331'!LVL03_YEAR1</vt:lpstr>
      <vt:lpstr>'134'!LVL03_YEAR1</vt:lpstr>
      <vt:lpstr>'1362'!LVL03_YEAR1</vt:lpstr>
      <vt:lpstr>'1384'!LVL03_YEAR1</vt:lpstr>
      <vt:lpstr>'1386'!LVL03_YEAR1</vt:lpstr>
      <vt:lpstr>'1401'!LVL03_YEAR1</vt:lpstr>
      <vt:lpstr>'1402'!LVL03_YEAR1</vt:lpstr>
      <vt:lpstr>'1479'!LVL03_YEAR1</vt:lpstr>
      <vt:lpstr>'1491'!LVL03_YEAR1</vt:lpstr>
      <vt:lpstr>'1507'!LVL03_YEAR1</vt:lpstr>
      <vt:lpstr>'1509'!LVL03_YEAR1</vt:lpstr>
      <vt:lpstr>'1520'!LVL03_YEAR1</vt:lpstr>
      <vt:lpstr>'1522'!LVL03_YEAR1</vt:lpstr>
      <vt:lpstr>'1529'!LVL03_YEAR1</vt:lpstr>
      <vt:lpstr>'1535'!LVL03_YEAR1</vt:lpstr>
      <vt:lpstr>'1540'!LVL03_YEAR1</vt:lpstr>
      <vt:lpstr>'1542'!LVL03_YEAR1</vt:lpstr>
      <vt:lpstr>'1555'!LVL03_YEAR1</vt:lpstr>
      <vt:lpstr>'1560'!LVL03_YEAR1</vt:lpstr>
      <vt:lpstr>'1562'!LVL03_YEAR1</vt:lpstr>
      <vt:lpstr>'1565'!LVL03_YEAR1</vt:lpstr>
      <vt:lpstr>'1566'!LVL03_YEAR1</vt:lpstr>
      <vt:lpstr>'1568'!LVL03_YEAR1</vt:lpstr>
      <vt:lpstr>'1569'!LVL03_YEAR1</vt:lpstr>
      <vt:lpstr>'1570'!LVL03_YEAR1</vt:lpstr>
      <vt:lpstr>'1573'!LVL03_YEAR1</vt:lpstr>
      <vt:lpstr>'1575'!LVL03_YEAR1</vt:lpstr>
      <vt:lpstr>'1577'!LVL03_YEAR1</vt:lpstr>
      <vt:lpstr>'182'!LVL03_YEAR1</vt:lpstr>
      <vt:lpstr>'194'!LVL03_YEAR1</vt:lpstr>
      <vt:lpstr>'246'!LVL03_YEAR1</vt:lpstr>
      <vt:lpstr>'290'!LVL03_YEAR1</vt:lpstr>
      <vt:lpstr>'312'!LVL03_YEAR1</vt:lpstr>
      <vt:lpstr>'32'!LVL03_YEAR1</vt:lpstr>
      <vt:lpstr>'343'!LVL03_YEAR1</vt:lpstr>
      <vt:lpstr>'360'!LVL03_YEAR1</vt:lpstr>
      <vt:lpstr>'376'!LVL03_YEAR1</vt:lpstr>
      <vt:lpstr>'455'!LVL03_YEAR1</vt:lpstr>
      <vt:lpstr>'509'!LVL03_YEAR1</vt:lpstr>
      <vt:lpstr>'558'!LVL03_YEAR1</vt:lpstr>
      <vt:lpstr>'57'!LVL03_YEAR1</vt:lpstr>
      <vt:lpstr>'62'!LVL03_YEAR1</vt:lpstr>
      <vt:lpstr>'762'!LVL03_YEAR1</vt:lpstr>
      <vt:lpstr>'774'!LVL03_YEAR1</vt:lpstr>
      <vt:lpstr>'780'!LVL03_YEAR1</vt:lpstr>
      <vt:lpstr>'8'!LVL03_YEAR1</vt:lpstr>
      <vt:lpstr>'820'!LVL03_YEAR1</vt:lpstr>
      <vt:lpstr>'829'!LVL03_YEAR1</vt:lpstr>
      <vt:lpstr>'881'!LVL03_YEAR1</vt:lpstr>
      <vt:lpstr>'901'!LVL03_YEAR1</vt:lpstr>
      <vt:lpstr>'923'!LVL03_YEAR1</vt:lpstr>
      <vt:lpstr>'941'!LVL03_YEAR1</vt:lpstr>
      <vt:lpstr>'966'!LVL03_YEAR1</vt:lpstr>
      <vt:lpstr>'994'!LVL03_YEAR1</vt:lpstr>
      <vt:lpstr>'Alle Versicherer'!LVL03_YEAR1</vt:lpstr>
      <vt:lpstr>'1040'!LVL03_YEAR2</vt:lpstr>
      <vt:lpstr>'1060'!LVL03_YEAR2</vt:lpstr>
      <vt:lpstr>'1113'!LVL03_YEAR2</vt:lpstr>
      <vt:lpstr>'1142'!LVL03_YEAR2</vt:lpstr>
      <vt:lpstr>'1147'!LVL03_YEAR2</vt:lpstr>
      <vt:lpstr>'1179'!LVL03_YEAR2</vt:lpstr>
      <vt:lpstr>'1318'!LVL03_YEAR2</vt:lpstr>
      <vt:lpstr>'1322'!LVL03_YEAR2</vt:lpstr>
      <vt:lpstr>'1328'!LVL03_YEAR2</vt:lpstr>
      <vt:lpstr>'1331'!LVL03_YEAR2</vt:lpstr>
      <vt:lpstr>'134'!LVL03_YEAR2</vt:lpstr>
      <vt:lpstr>'1362'!LVL03_YEAR2</vt:lpstr>
      <vt:lpstr>'1384'!LVL03_YEAR2</vt:lpstr>
      <vt:lpstr>'1386'!LVL03_YEAR2</vt:lpstr>
      <vt:lpstr>'1401'!LVL03_YEAR2</vt:lpstr>
      <vt:lpstr>'1402'!LVL03_YEAR2</vt:lpstr>
      <vt:lpstr>'1479'!LVL03_YEAR2</vt:lpstr>
      <vt:lpstr>'1491'!LVL03_YEAR2</vt:lpstr>
      <vt:lpstr>'1507'!LVL03_YEAR2</vt:lpstr>
      <vt:lpstr>'1509'!LVL03_YEAR2</vt:lpstr>
      <vt:lpstr>'1520'!LVL03_YEAR2</vt:lpstr>
      <vt:lpstr>'1522'!LVL03_YEAR2</vt:lpstr>
      <vt:lpstr>'1529'!LVL03_YEAR2</vt:lpstr>
      <vt:lpstr>'1535'!LVL03_YEAR2</vt:lpstr>
      <vt:lpstr>'1540'!LVL03_YEAR2</vt:lpstr>
      <vt:lpstr>'1542'!LVL03_YEAR2</vt:lpstr>
      <vt:lpstr>'1555'!LVL03_YEAR2</vt:lpstr>
      <vt:lpstr>'1560'!LVL03_YEAR2</vt:lpstr>
      <vt:lpstr>'1562'!LVL03_YEAR2</vt:lpstr>
      <vt:lpstr>'1565'!LVL03_YEAR2</vt:lpstr>
      <vt:lpstr>'1566'!LVL03_YEAR2</vt:lpstr>
      <vt:lpstr>'1568'!LVL03_YEAR2</vt:lpstr>
      <vt:lpstr>'1569'!LVL03_YEAR2</vt:lpstr>
      <vt:lpstr>'1570'!LVL03_YEAR2</vt:lpstr>
      <vt:lpstr>'1573'!LVL03_YEAR2</vt:lpstr>
      <vt:lpstr>'1575'!LVL03_YEAR2</vt:lpstr>
      <vt:lpstr>'1577'!LVL03_YEAR2</vt:lpstr>
      <vt:lpstr>'182'!LVL03_YEAR2</vt:lpstr>
      <vt:lpstr>'194'!LVL03_YEAR2</vt:lpstr>
      <vt:lpstr>'246'!LVL03_YEAR2</vt:lpstr>
      <vt:lpstr>'290'!LVL03_YEAR2</vt:lpstr>
      <vt:lpstr>'312'!LVL03_YEAR2</vt:lpstr>
      <vt:lpstr>'32'!LVL03_YEAR2</vt:lpstr>
      <vt:lpstr>'343'!LVL03_YEAR2</vt:lpstr>
      <vt:lpstr>'360'!LVL03_YEAR2</vt:lpstr>
      <vt:lpstr>'376'!LVL03_YEAR2</vt:lpstr>
      <vt:lpstr>'455'!LVL03_YEAR2</vt:lpstr>
      <vt:lpstr>'509'!LVL03_YEAR2</vt:lpstr>
      <vt:lpstr>'558'!LVL03_YEAR2</vt:lpstr>
      <vt:lpstr>'57'!LVL03_YEAR2</vt:lpstr>
      <vt:lpstr>'62'!LVL03_YEAR2</vt:lpstr>
      <vt:lpstr>'762'!LVL03_YEAR2</vt:lpstr>
      <vt:lpstr>'774'!LVL03_YEAR2</vt:lpstr>
      <vt:lpstr>'780'!LVL03_YEAR2</vt:lpstr>
      <vt:lpstr>'8'!LVL03_YEAR2</vt:lpstr>
      <vt:lpstr>'820'!LVL03_YEAR2</vt:lpstr>
      <vt:lpstr>'829'!LVL03_YEAR2</vt:lpstr>
      <vt:lpstr>'881'!LVL03_YEAR2</vt:lpstr>
      <vt:lpstr>'901'!LVL03_YEAR2</vt:lpstr>
      <vt:lpstr>'923'!LVL03_YEAR2</vt:lpstr>
      <vt:lpstr>'941'!LVL03_YEAR2</vt:lpstr>
      <vt:lpstr>'966'!LVL03_YEAR2</vt:lpstr>
      <vt:lpstr>'994'!LVL03_YEAR2</vt:lpstr>
      <vt:lpstr>'Alle Versicherer'!LVL03_YEAR2</vt:lpstr>
      <vt:lpstr>'1040'!LVL04_LVL02</vt:lpstr>
      <vt:lpstr>'1060'!LVL04_LVL02</vt:lpstr>
      <vt:lpstr>'1113'!LVL04_LVL02</vt:lpstr>
      <vt:lpstr>'1142'!LVL04_LVL02</vt:lpstr>
      <vt:lpstr>'1147'!LVL04_LVL02</vt:lpstr>
      <vt:lpstr>'1179'!LVL04_LVL02</vt:lpstr>
      <vt:lpstr>'1318'!LVL04_LVL02</vt:lpstr>
      <vt:lpstr>'1322'!LVL04_LVL02</vt:lpstr>
      <vt:lpstr>'1328'!LVL04_LVL02</vt:lpstr>
      <vt:lpstr>'1331'!LVL04_LVL02</vt:lpstr>
      <vt:lpstr>'134'!LVL04_LVL02</vt:lpstr>
      <vt:lpstr>'1362'!LVL04_LVL02</vt:lpstr>
      <vt:lpstr>'1384'!LVL04_LVL02</vt:lpstr>
      <vt:lpstr>'1386'!LVL04_LVL02</vt:lpstr>
      <vt:lpstr>'1401'!LVL04_LVL02</vt:lpstr>
      <vt:lpstr>'1402'!LVL04_LVL02</vt:lpstr>
      <vt:lpstr>'1479'!LVL04_LVL02</vt:lpstr>
      <vt:lpstr>'1491'!LVL04_LVL02</vt:lpstr>
      <vt:lpstr>'1507'!LVL04_LVL02</vt:lpstr>
      <vt:lpstr>'1509'!LVL04_LVL02</vt:lpstr>
      <vt:lpstr>'1520'!LVL04_LVL02</vt:lpstr>
      <vt:lpstr>'1522'!LVL04_LVL02</vt:lpstr>
      <vt:lpstr>'1529'!LVL04_LVL02</vt:lpstr>
      <vt:lpstr>'1535'!LVL04_LVL02</vt:lpstr>
      <vt:lpstr>'1540'!LVL04_LVL02</vt:lpstr>
      <vt:lpstr>'1542'!LVL04_LVL02</vt:lpstr>
      <vt:lpstr>'1555'!LVL04_LVL02</vt:lpstr>
      <vt:lpstr>'1560'!LVL04_LVL02</vt:lpstr>
      <vt:lpstr>'1562'!LVL04_LVL02</vt:lpstr>
      <vt:lpstr>'1565'!LVL04_LVL02</vt:lpstr>
      <vt:lpstr>'1566'!LVL04_LVL02</vt:lpstr>
      <vt:lpstr>'1568'!LVL04_LVL02</vt:lpstr>
      <vt:lpstr>'1569'!LVL04_LVL02</vt:lpstr>
      <vt:lpstr>'1570'!LVL04_LVL02</vt:lpstr>
      <vt:lpstr>'1573'!LVL04_LVL02</vt:lpstr>
      <vt:lpstr>'1575'!LVL04_LVL02</vt:lpstr>
      <vt:lpstr>'1577'!LVL04_LVL02</vt:lpstr>
      <vt:lpstr>'182'!LVL04_LVL02</vt:lpstr>
      <vt:lpstr>'194'!LVL04_LVL02</vt:lpstr>
      <vt:lpstr>'246'!LVL04_LVL02</vt:lpstr>
      <vt:lpstr>'290'!LVL04_LVL02</vt:lpstr>
      <vt:lpstr>'312'!LVL04_LVL02</vt:lpstr>
      <vt:lpstr>'32'!LVL04_LVL02</vt:lpstr>
      <vt:lpstr>'343'!LVL04_LVL02</vt:lpstr>
      <vt:lpstr>'360'!LVL04_LVL02</vt:lpstr>
      <vt:lpstr>'376'!LVL04_LVL02</vt:lpstr>
      <vt:lpstr>'455'!LVL04_LVL02</vt:lpstr>
      <vt:lpstr>'509'!LVL04_LVL02</vt:lpstr>
      <vt:lpstr>'558'!LVL04_LVL02</vt:lpstr>
      <vt:lpstr>'57'!LVL04_LVL02</vt:lpstr>
      <vt:lpstr>'62'!LVL04_LVL02</vt:lpstr>
      <vt:lpstr>'762'!LVL04_LVL02</vt:lpstr>
      <vt:lpstr>'774'!LVL04_LVL02</vt:lpstr>
      <vt:lpstr>'780'!LVL04_LVL02</vt:lpstr>
      <vt:lpstr>'8'!LVL04_LVL02</vt:lpstr>
      <vt:lpstr>'820'!LVL04_LVL02</vt:lpstr>
      <vt:lpstr>'829'!LVL04_LVL02</vt:lpstr>
      <vt:lpstr>'881'!LVL04_LVL02</vt:lpstr>
      <vt:lpstr>'901'!LVL04_LVL02</vt:lpstr>
      <vt:lpstr>'923'!LVL04_LVL02</vt:lpstr>
      <vt:lpstr>'941'!LVL04_LVL02</vt:lpstr>
      <vt:lpstr>'966'!LVL04_LVL02</vt:lpstr>
      <vt:lpstr>'994'!LVL04_LVL02</vt:lpstr>
      <vt:lpstr>'Alle Versicherer'!LVL04_LVL02</vt:lpstr>
      <vt:lpstr>'1040'!LVL04_LVL03</vt:lpstr>
      <vt:lpstr>'1060'!LVL04_LVL03</vt:lpstr>
      <vt:lpstr>'1113'!LVL04_LVL03</vt:lpstr>
      <vt:lpstr>'1142'!LVL04_LVL03</vt:lpstr>
      <vt:lpstr>'1147'!LVL04_LVL03</vt:lpstr>
      <vt:lpstr>'1179'!LVL04_LVL03</vt:lpstr>
      <vt:lpstr>'1318'!LVL04_LVL03</vt:lpstr>
      <vt:lpstr>'1322'!LVL04_LVL03</vt:lpstr>
      <vt:lpstr>'1328'!LVL04_LVL03</vt:lpstr>
      <vt:lpstr>'1331'!LVL04_LVL03</vt:lpstr>
      <vt:lpstr>'134'!LVL04_LVL03</vt:lpstr>
      <vt:lpstr>'1362'!LVL04_LVL03</vt:lpstr>
      <vt:lpstr>'1384'!LVL04_LVL03</vt:lpstr>
      <vt:lpstr>'1386'!LVL04_LVL03</vt:lpstr>
      <vt:lpstr>'1401'!LVL04_LVL03</vt:lpstr>
      <vt:lpstr>'1402'!LVL04_LVL03</vt:lpstr>
      <vt:lpstr>'1479'!LVL04_LVL03</vt:lpstr>
      <vt:lpstr>'1491'!LVL04_LVL03</vt:lpstr>
      <vt:lpstr>'1507'!LVL04_LVL03</vt:lpstr>
      <vt:lpstr>'1509'!LVL04_LVL03</vt:lpstr>
      <vt:lpstr>'1520'!LVL04_LVL03</vt:lpstr>
      <vt:lpstr>'1522'!LVL04_LVL03</vt:lpstr>
      <vt:lpstr>'1529'!LVL04_LVL03</vt:lpstr>
      <vt:lpstr>'1535'!LVL04_LVL03</vt:lpstr>
      <vt:lpstr>'1540'!LVL04_LVL03</vt:lpstr>
      <vt:lpstr>'1542'!LVL04_LVL03</vt:lpstr>
      <vt:lpstr>'1555'!LVL04_LVL03</vt:lpstr>
      <vt:lpstr>'1560'!LVL04_LVL03</vt:lpstr>
      <vt:lpstr>'1562'!LVL04_LVL03</vt:lpstr>
      <vt:lpstr>'1565'!LVL04_LVL03</vt:lpstr>
      <vt:lpstr>'1566'!LVL04_LVL03</vt:lpstr>
      <vt:lpstr>'1568'!LVL04_LVL03</vt:lpstr>
      <vt:lpstr>'1569'!LVL04_LVL03</vt:lpstr>
      <vt:lpstr>'1570'!LVL04_LVL03</vt:lpstr>
      <vt:lpstr>'1573'!LVL04_LVL03</vt:lpstr>
      <vt:lpstr>'1575'!LVL04_LVL03</vt:lpstr>
      <vt:lpstr>'1577'!LVL04_LVL03</vt:lpstr>
      <vt:lpstr>'182'!LVL04_LVL03</vt:lpstr>
      <vt:lpstr>'194'!LVL04_LVL03</vt:lpstr>
      <vt:lpstr>'246'!LVL04_LVL03</vt:lpstr>
      <vt:lpstr>'290'!LVL04_LVL03</vt:lpstr>
      <vt:lpstr>'312'!LVL04_LVL03</vt:lpstr>
      <vt:lpstr>'32'!LVL04_LVL03</vt:lpstr>
      <vt:lpstr>'343'!LVL04_LVL03</vt:lpstr>
      <vt:lpstr>'360'!LVL04_LVL03</vt:lpstr>
      <vt:lpstr>'376'!LVL04_LVL03</vt:lpstr>
      <vt:lpstr>'455'!LVL04_LVL03</vt:lpstr>
      <vt:lpstr>'509'!LVL04_LVL03</vt:lpstr>
      <vt:lpstr>'558'!LVL04_LVL03</vt:lpstr>
      <vt:lpstr>'57'!LVL04_LVL03</vt:lpstr>
      <vt:lpstr>'62'!LVL04_LVL03</vt:lpstr>
      <vt:lpstr>'762'!LVL04_LVL03</vt:lpstr>
      <vt:lpstr>'774'!LVL04_LVL03</vt:lpstr>
      <vt:lpstr>'780'!LVL04_LVL03</vt:lpstr>
      <vt:lpstr>'8'!LVL04_LVL03</vt:lpstr>
      <vt:lpstr>'820'!LVL04_LVL03</vt:lpstr>
      <vt:lpstr>'829'!LVL04_LVL03</vt:lpstr>
      <vt:lpstr>'881'!LVL04_LVL03</vt:lpstr>
      <vt:lpstr>'901'!LVL04_LVL03</vt:lpstr>
      <vt:lpstr>'923'!LVL04_LVL03</vt:lpstr>
      <vt:lpstr>'941'!LVL04_LVL03</vt:lpstr>
      <vt:lpstr>'966'!LVL04_LVL03</vt:lpstr>
      <vt:lpstr>'994'!LVL04_LVL03</vt:lpstr>
      <vt:lpstr>'Alle Versicherer'!LVL04_LVL03</vt:lpstr>
      <vt:lpstr>'1040'!LVL04_LVL04</vt:lpstr>
      <vt:lpstr>'1060'!LVL04_LVL04</vt:lpstr>
      <vt:lpstr>'1113'!LVL04_LVL04</vt:lpstr>
      <vt:lpstr>'1142'!LVL04_LVL04</vt:lpstr>
      <vt:lpstr>'1147'!LVL04_LVL04</vt:lpstr>
      <vt:lpstr>'1179'!LVL04_LVL04</vt:lpstr>
      <vt:lpstr>'1318'!LVL04_LVL04</vt:lpstr>
      <vt:lpstr>'1322'!LVL04_LVL04</vt:lpstr>
      <vt:lpstr>'1328'!LVL04_LVL04</vt:lpstr>
      <vt:lpstr>'1331'!LVL04_LVL04</vt:lpstr>
      <vt:lpstr>'134'!LVL04_LVL04</vt:lpstr>
      <vt:lpstr>'1362'!LVL04_LVL04</vt:lpstr>
      <vt:lpstr>'1384'!LVL04_LVL04</vt:lpstr>
      <vt:lpstr>'1386'!LVL04_LVL04</vt:lpstr>
      <vt:lpstr>'1401'!LVL04_LVL04</vt:lpstr>
      <vt:lpstr>'1402'!LVL04_LVL04</vt:lpstr>
      <vt:lpstr>'1479'!LVL04_LVL04</vt:lpstr>
      <vt:lpstr>'1491'!LVL04_LVL04</vt:lpstr>
      <vt:lpstr>'1507'!LVL04_LVL04</vt:lpstr>
      <vt:lpstr>'1509'!LVL04_LVL04</vt:lpstr>
      <vt:lpstr>'1520'!LVL04_LVL04</vt:lpstr>
      <vt:lpstr>'1522'!LVL04_LVL04</vt:lpstr>
      <vt:lpstr>'1529'!LVL04_LVL04</vt:lpstr>
      <vt:lpstr>'1535'!LVL04_LVL04</vt:lpstr>
      <vt:lpstr>'1540'!LVL04_LVL04</vt:lpstr>
      <vt:lpstr>'1542'!LVL04_LVL04</vt:lpstr>
      <vt:lpstr>'1555'!LVL04_LVL04</vt:lpstr>
      <vt:lpstr>'1560'!LVL04_LVL04</vt:lpstr>
      <vt:lpstr>'1562'!LVL04_LVL04</vt:lpstr>
      <vt:lpstr>'1565'!LVL04_LVL04</vt:lpstr>
      <vt:lpstr>'1566'!LVL04_LVL04</vt:lpstr>
      <vt:lpstr>'1568'!LVL04_LVL04</vt:lpstr>
      <vt:lpstr>'1569'!LVL04_LVL04</vt:lpstr>
      <vt:lpstr>'1570'!LVL04_LVL04</vt:lpstr>
      <vt:lpstr>'1573'!LVL04_LVL04</vt:lpstr>
      <vt:lpstr>'1575'!LVL04_LVL04</vt:lpstr>
      <vt:lpstr>'1577'!LVL04_LVL04</vt:lpstr>
      <vt:lpstr>'182'!LVL04_LVL04</vt:lpstr>
      <vt:lpstr>'194'!LVL04_LVL04</vt:lpstr>
      <vt:lpstr>'246'!LVL04_LVL04</vt:lpstr>
      <vt:lpstr>'290'!LVL04_LVL04</vt:lpstr>
      <vt:lpstr>'312'!LVL04_LVL04</vt:lpstr>
      <vt:lpstr>'32'!LVL04_LVL04</vt:lpstr>
      <vt:lpstr>'343'!LVL04_LVL04</vt:lpstr>
      <vt:lpstr>'360'!LVL04_LVL04</vt:lpstr>
      <vt:lpstr>'376'!LVL04_LVL04</vt:lpstr>
      <vt:lpstr>'455'!LVL04_LVL04</vt:lpstr>
      <vt:lpstr>'509'!LVL04_LVL04</vt:lpstr>
      <vt:lpstr>'558'!LVL04_LVL04</vt:lpstr>
      <vt:lpstr>'57'!LVL04_LVL04</vt:lpstr>
      <vt:lpstr>'62'!LVL04_LVL04</vt:lpstr>
      <vt:lpstr>'762'!LVL04_LVL04</vt:lpstr>
      <vt:lpstr>'774'!LVL04_LVL04</vt:lpstr>
      <vt:lpstr>'780'!LVL04_LVL04</vt:lpstr>
      <vt:lpstr>'8'!LVL04_LVL04</vt:lpstr>
      <vt:lpstr>'820'!LVL04_LVL04</vt:lpstr>
      <vt:lpstr>'829'!LVL04_LVL04</vt:lpstr>
      <vt:lpstr>'881'!LVL04_LVL04</vt:lpstr>
      <vt:lpstr>'901'!LVL04_LVL04</vt:lpstr>
      <vt:lpstr>'923'!LVL04_LVL04</vt:lpstr>
      <vt:lpstr>'941'!LVL04_LVL04</vt:lpstr>
      <vt:lpstr>'966'!LVL04_LVL04</vt:lpstr>
      <vt:lpstr>'994'!LVL04_LVL04</vt:lpstr>
      <vt:lpstr>'Alle Versicherer'!LVL04_LVL04</vt:lpstr>
      <vt:lpstr>'1040'!LVL04_LVL05</vt:lpstr>
      <vt:lpstr>'1060'!LVL04_LVL05</vt:lpstr>
      <vt:lpstr>'1113'!LVL04_LVL05</vt:lpstr>
      <vt:lpstr>'1142'!LVL04_LVL05</vt:lpstr>
      <vt:lpstr>'1147'!LVL04_LVL05</vt:lpstr>
      <vt:lpstr>'1179'!LVL04_LVL05</vt:lpstr>
      <vt:lpstr>'1318'!LVL04_LVL05</vt:lpstr>
      <vt:lpstr>'1322'!LVL04_LVL05</vt:lpstr>
      <vt:lpstr>'1328'!LVL04_LVL05</vt:lpstr>
      <vt:lpstr>'1331'!LVL04_LVL05</vt:lpstr>
      <vt:lpstr>'134'!LVL04_LVL05</vt:lpstr>
      <vt:lpstr>'1362'!LVL04_LVL05</vt:lpstr>
      <vt:lpstr>'1384'!LVL04_LVL05</vt:lpstr>
      <vt:lpstr>'1386'!LVL04_LVL05</vt:lpstr>
      <vt:lpstr>'1401'!LVL04_LVL05</vt:lpstr>
      <vt:lpstr>'1402'!LVL04_LVL05</vt:lpstr>
      <vt:lpstr>'1479'!LVL04_LVL05</vt:lpstr>
      <vt:lpstr>'1491'!LVL04_LVL05</vt:lpstr>
      <vt:lpstr>'1507'!LVL04_LVL05</vt:lpstr>
      <vt:lpstr>'1509'!LVL04_LVL05</vt:lpstr>
      <vt:lpstr>'1520'!LVL04_LVL05</vt:lpstr>
      <vt:lpstr>'1522'!LVL04_LVL05</vt:lpstr>
      <vt:lpstr>'1529'!LVL04_LVL05</vt:lpstr>
      <vt:lpstr>'1535'!LVL04_LVL05</vt:lpstr>
      <vt:lpstr>'1540'!LVL04_LVL05</vt:lpstr>
      <vt:lpstr>'1542'!LVL04_LVL05</vt:lpstr>
      <vt:lpstr>'1555'!LVL04_LVL05</vt:lpstr>
      <vt:lpstr>'1560'!LVL04_LVL05</vt:lpstr>
      <vt:lpstr>'1562'!LVL04_LVL05</vt:lpstr>
      <vt:lpstr>'1565'!LVL04_LVL05</vt:lpstr>
      <vt:lpstr>'1566'!LVL04_LVL05</vt:lpstr>
      <vt:lpstr>'1568'!LVL04_LVL05</vt:lpstr>
      <vt:lpstr>'1569'!LVL04_LVL05</vt:lpstr>
      <vt:lpstr>'1570'!LVL04_LVL05</vt:lpstr>
      <vt:lpstr>'1573'!LVL04_LVL05</vt:lpstr>
      <vt:lpstr>'1575'!LVL04_LVL05</vt:lpstr>
      <vt:lpstr>'1577'!LVL04_LVL05</vt:lpstr>
      <vt:lpstr>'182'!LVL04_LVL05</vt:lpstr>
      <vt:lpstr>'194'!LVL04_LVL05</vt:lpstr>
      <vt:lpstr>'246'!LVL04_LVL05</vt:lpstr>
      <vt:lpstr>'290'!LVL04_LVL05</vt:lpstr>
      <vt:lpstr>'312'!LVL04_LVL05</vt:lpstr>
      <vt:lpstr>'32'!LVL04_LVL05</vt:lpstr>
      <vt:lpstr>'343'!LVL04_LVL05</vt:lpstr>
      <vt:lpstr>'360'!LVL04_LVL05</vt:lpstr>
      <vt:lpstr>'376'!LVL04_LVL05</vt:lpstr>
      <vt:lpstr>'455'!LVL04_LVL05</vt:lpstr>
      <vt:lpstr>'509'!LVL04_LVL05</vt:lpstr>
      <vt:lpstr>'558'!LVL04_LVL05</vt:lpstr>
      <vt:lpstr>'57'!LVL04_LVL05</vt:lpstr>
      <vt:lpstr>'62'!LVL04_LVL05</vt:lpstr>
      <vt:lpstr>'762'!LVL04_LVL05</vt:lpstr>
      <vt:lpstr>'774'!LVL04_LVL05</vt:lpstr>
      <vt:lpstr>'780'!LVL04_LVL05</vt:lpstr>
      <vt:lpstr>'8'!LVL04_LVL05</vt:lpstr>
      <vt:lpstr>'820'!LVL04_LVL05</vt:lpstr>
      <vt:lpstr>'829'!LVL04_LVL05</vt:lpstr>
      <vt:lpstr>'881'!LVL04_LVL05</vt:lpstr>
      <vt:lpstr>'901'!LVL04_LVL05</vt:lpstr>
      <vt:lpstr>'923'!LVL04_LVL05</vt:lpstr>
      <vt:lpstr>'941'!LVL04_LVL05</vt:lpstr>
      <vt:lpstr>'966'!LVL04_LVL05</vt:lpstr>
      <vt:lpstr>'994'!LVL04_LVL05</vt:lpstr>
      <vt:lpstr>'Alle Versicherer'!LVL04_LVL05</vt:lpstr>
      <vt:lpstr>'1040'!LVL04_LVL06</vt:lpstr>
      <vt:lpstr>'1060'!LVL04_LVL06</vt:lpstr>
      <vt:lpstr>'1113'!LVL04_LVL06</vt:lpstr>
      <vt:lpstr>'1142'!LVL04_LVL06</vt:lpstr>
      <vt:lpstr>'1147'!LVL04_LVL06</vt:lpstr>
      <vt:lpstr>'1179'!LVL04_LVL06</vt:lpstr>
      <vt:lpstr>'1318'!LVL04_LVL06</vt:lpstr>
      <vt:lpstr>'1322'!LVL04_LVL06</vt:lpstr>
      <vt:lpstr>'1328'!LVL04_LVL06</vt:lpstr>
      <vt:lpstr>'1331'!LVL04_LVL06</vt:lpstr>
      <vt:lpstr>'134'!LVL04_LVL06</vt:lpstr>
      <vt:lpstr>'1362'!LVL04_LVL06</vt:lpstr>
      <vt:lpstr>'1384'!LVL04_LVL06</vt:lpstr>
      <vt:lpstr>'1386'!LVL04_LVL06</vt:lpstr>
      <vt:lpstr>'1401'!LVL04_LVL06</vt:lpstr>
      <vt:lpstr>'1402'!LVL04_LVL06</vt:lpstr>
      <vt:lpstr>'1479'!LVL04_LVL06</vt:lpstr>
      <vt:lpstr>'1491'!LVL04_LVL06</vt:lpstr>
      <vt:lpstr>'1507'!LVL04_LVL06</vt:lpstr>
      <vt:lpstr>'1509'!LVL04_LVL06</vt:lpstr>
      <vt:lpstr>'1520'!LVL04_LVL06</vt:lpstr>
      <vt:lpstr>'1522'!LVL04_LVL06</vt:lpstr>
      <vt:lpstr>'1529'!LVL04_LVL06</vt:lpstr>
      <vt:lpstr>'1535'!LVL04_LVL06</vt:lpstr>
      <vt:lpstr>'1540'!LVL04_LVL06</vt:lpstr>
      <vt:lpstr>'1542'!LVL04_LVL06</vt:lpstr>
      <vt:lpstr>'1555'!LVL04_LVL06</vt:lpstr>
      <vt:lpstr>'1560'!LVL04_LVL06</vt:lpstr>
      <vt:lpstr>'1562'!LVL04_LVL06</vt:lpstr>
      <vt:lpstr>'1565'!LVL04_LVL06</vt:lpstr>
      <vt:lpstr>'1566'!LVL04_LVL06</vt:lpstr>
      <vt:lpstr>'1568'!LVL04_LVL06</vt:lpstr>
      <vt:lpstr>'1569'!LVL04_LVL06</vt:lpstr>
      <vt:lpstr>'1570'!LVL04_LVL06</vt:lpstr>
      <vt:lpstr>'1573'!LVL04_LVL06</vt:lpstr>
      <vt:lpstr>'1575'!LVL04_LVL06</vt:lpstr>
      <vt:lpstr>'1577'!LVL04_LVL06</vt:lpstr>
      <vt:lpstr>'182'!LVL04_LVL06</vt:lpstr>
      <vt:lpstr>'194'!LVL04_LVL06</vt:lpstr>
      <vt:lpstr>'246'!LVL04_LVL06</vt:lpstr>
      <vt:lpstr>'290'!LVL04_LVL06</vt:lpstr>
      <vt:lpstr>'312'!LVL04_LVL06</vt:lpstr>
      <vt:lpstr>'32'!LVL04_LVL06</vt:lpstr>
      <vt:lpstr>'343'!LVL04_LVL06</vt:lpstr>
      <vt:lpstr>'360'!LVL04_LVL06</vt:lpstr>
      <vt:lpstr>'376'!LVL04_LVL06</vt:lpstr>
      <vt:lpstr>'455'!LVL04_LVL06</vt:lpstr>
      <vt:lpstr>'509'!LVL04_LVL06</vt:lpstr>
      <vt:lpstr>'558'!LVL04_LVL06</vt:lpstr>
      <vt:lpstr>'57'!LVL04_LVL06</vt:lpstr>
      <vt:lpstr>'62'!LVL04_LVL06</vt:lpstr>
      <vt:lpstr>'762'!LVL04_LVL06</vt:lpstr>
      <vt:lpstr>'774'!LVL04_LVL06</vt:lpstr>
      <vt:lpstr>'780'!LVL04_LVL06</vt:lpstr>
      <vt:lpstr>'8'!LVL04_LVL06</vt:lpstr>
      <vt:lpstr>'820'!LVL04_LVL06</vt:lpstr>
      <vt:lpstr>'829'!LVL04_LVL06</vt:lpstr>
      <vt:lpstr>'881'!LVL04_LVL06</vt:lpstr>
      <vt:lpstr>'901'!LVL04_LVL06</vt:lpstr>
      <vt:lpstr>'923'!LVL04_LVL06</vt:lpstr>
      <vt:lpstr>'941'!LVL04_LVL06</vt:lpstr>
      <vt:lpstr>'966'!LVL04_LVL06</vt:lpstr>
      <vt:lpstr>'994'!LVL04_LVL06</vt:lpstr>
      <vt:lpstr>'Alle Versicherer'!LVL04_LVL06</vt:lpstr>
      <vt:lpstr>'1040'!LVL04_LVL07</vt:lpstr>
      <vt:lpstr>'1060'!LVL04_LVL07</vt:lpstr>
      <vt:lpstr>'1113'!LVL04_LVL07</vt:lpstr>
      <vt:lpstr>'1142'!LVL04_LVL07</vt:lpstr>
      <vt:lpstr>'1147'!LVL04_LVL07</vt:lpstr>
      <vt:lpstr>'1179'!LVL04_LVL07</vt:lpstr>
      <vt:lpstr>'1318'!LVL04_LVL07</vt:lpstr>
      <vt:lpstr>'1322'!LVL04_LVL07</vt:lpstr>
      <vt:lpstr>'1328'!LVL04_LVL07</vt:lpstr>
      <vt:lpstr>'1331'!LVL04_LVL07</vt:lpstr>
      <vt:lpstr>'134'!LVL04_LVL07</vt:lpstr>
      <vt:lpstr>'1362'!LVL04_LVL07</vt:lpstr>
      <vt:lpstr>'1384'!LVL04_LVL07</vt:lpstr>
      <vt:lpstr>'1386'!LVL04_LVL07</vt:lpstr>
      <vt:lpstr>'1401'!LVL04_LVL07</vt:lpstr>
      <vt:lpstr>'1402'!LVL04_LVL07</vt:lpstr>
      <vt:lpstr>'1479'!LVL04_LVL07</vt:lpstr>
      <vt:lpstr>'1491'!LVL04_LVL07</vt:lpstr>
      <vt:lpstr>'1507'!LVL04_LVL07</vt:lpstr>
      <vt:lpstr>'1509'!LVL04_LVL07</vt:lpstr>
      <vt:lpstr>'1520'!LVL04_LVL07</vt:lpstr>
      <vt:lpstr>'1522'!LVL04_LVL07</vt:lpstr>
      <vt:lpstr>'1529'!LVL04_LVL07</vt:lpstr>
      <vt:lpstr>'1535'!LVL04_LVL07</vt:lpstr>
      <vt:lpstr>'1540'!LVL04_LVL07</vt:lpstr>
      <vt:lpstr>'1542'!LVL04_LVL07</vt:lpstr>
      <vt:lpstr>'1555'!LVL04_LVL07</vt:lpstr>
      <vt:lpstr>'1560'!LVL04_LVL07</vt:lpstr>
      <vt:lpstr>'1562'!LVL04_LVL07</vt:lpstr>
      <vt:lpstr>'1565'!LVL04_LVL07</vt:lpstr>
      <vt:lpstr>'1566'!LVL04_LVL07</vt:lpstr>
      <vt:lpstr>'1568'!LVL04_LVL07</vt:lpstr>
      <vt:lpstr>'1569'!LVL04_LVL07</vt:lpstr>
      <vt:lpstr>'1570'!LVL04_LVL07</vt:lpstr>
      <vt:lpstr>'1573'!LVL04_LVL07</vt:lpstr>
      <vt:lpstr>'1575'!LVL04_LVL07</vt:lpstr>
      <vt:lpstr>'1577'!LVL04_LVL07</vt:lpstr>
      <vt:lpstr>'182'!LVL04_LVL07</vt:lpstr>
      <vt:lpstr>'194'!LVL04_LVL07</vt:lpstr>
      <vt:lpstr>'246'!LVL04_LVL07</vt:lpstr>
      <vt:lpstr>'290'!LVL04_LVL07</vt:lpstr>
      <vt:lpstr>'312'!LVL04_LVL07</vt:lpstr>
      <vt:lpstr>'32'!LVL04_LVL07</vt:lpstr>
      <vt:lpstr>'343'!LVL04_LVL07</vt:lpstr>
      <vt:lpstr>'360'!LVL04_LVL07</vt:lpstr>
      <vt:lpstr>'376'!LVL04_LVL07</vt:lpstr>
      <vt:lpstr>'455'!LVL04_LVL07</vt:lpstr>
      <vt:lpstr>'509'!LVL04_LVL07</vt:lpstr>
      <vt:lpstr>'558'!LVL04_LVL07</vt:lpstr>
      <vt:lpstr>'57'!LVL04_LVL07</vt:lpstr>
      <vt:lpstr>'62'!LVL04_LVL07</vt:lpstr>
      <vt:lpstr>'762'!LVL04_LVL07</vt:lpstr>
      <vt:lpstr>'774'!LVL04_LVL07</vt:lpstr>
      <vt:lpstr>'780'!LVL04_LVL07</vt:lpstr>
      <vt:lpstr>'8'!LVL04_LVL07</vt:lpstr>
      <vt:lpstr>'820'!LVL04_LVL07</vt:lpstr>
      <vt:lpstr>'829'!LVL04_LVL07</vt:lpstr>
      <vt:lpstr>'881'!LVL04_LVL07</vt:lpstr>
      <vt:lpstr>'901'!LVL04_LVL07</vt:lpstr>
      <vt:lpstr>'923'!LVL04_LVL07</vt:lpstr>
      <vt:lpstr>'941'!LVL04_LVL07</vt:lpstr>
      <vt:lpstr>'966'!LVL04_LVL07</vt:lpstr>
      <vt:lpstr>'994'!LVL04_LVL07</vt:lpstr>
      <vt:lpstr>'Alle Versicherer'!LVL04_LVL07</vt:lpstr>
      <vt:lpstr>'1040'!LVL04_LVL08</vt:lpstr>
      <vt:lpstr>'1060'!LVL04_LVL08</vt:lpstr>
      <vt:lpstr>'1113'!LVL04_LVL08</vt:lpstr>
      <vt:lpstr>'1142'!LVL04_LVL08</vt:lpstr>
      <vt:lpstr>'1147'!LVL04_LVL08</vt:lpstr>
      <vt:lpstr>'1179'!LVL04_LVL08</vt:lpstr>
      <vt:lpstr>'1318'!LVL04_LVL08</vt:lpstr>
      <vt:lpstr>'1322'!LVL04_LVL08</vt:lpstr>
      <vt:lpstr>'1328'!LVL04_LVL08</vt:lpstr>
      <vt:lpstr>'1331'!LVL04_LVL08</vt:lpstr>
      <vt:lpstr>'134'!LVL04_LVL08</vt:lpstr>
      <vt:lpstr>'1362'!LVL04_LVL08</vt:lpstr>
      <vt:lpstr>'1384'!LVL04_LVL08</vt:lpstr>
      <vt:lpstr>'1386'!LVL04_LVL08</vt:lpstr>
      <vt:lpstr>'1401'!LVL04_LVL08</vt:lpstr>
      <vt:lpstr>'1402'!LVL04_LVL08</vt:lpstr>
      <vt:lpstr>'1479'!LVL04_LVL08</vt:lpstr>
      <vt:lpstr>'1491'!LVL04_LVL08</vt:lpstr>
      <vt:lpstr>'1507'!LVL04_LVL08</vt:lpstr>
      <vt:lpstr>'1509'!LVL04_LVL08</vt:lpstr>
      <vt:lpstr>'1520'!LVL04_LVL08</vt:lpstr>
      <vt:lpstr>'1522'!LVL04_LVL08</vt:lpstr>
      <vt:lpstr>'1529'!LVL04_LVL08</vt:lpstr>
      <vt:lpstr>'1535'!LVL04_LVL08</vt:lpstr>
      <vt:lpstr>'1540'!LVL04_LVL08</vt:lpstr>
      <vt:lpstr>'1542'!LVL04_LVL08</vt:lpstr>
      <vt:lpstr>'1555'!LVL04_LVL08</vt:lpstr>
      <vt:lpstr>'1560'!LVL04_LVL08</vt:lpstr>
      <vt:lpstr>'1562'!LVL04_LVL08</vt:lpstr>
      <vt:lpstr>'1565'!LVL04_LVL08</vt:lpstr>
      <vt:lpstr>'1566'!LVL04_LVL08</vt:lpstr>
      <vt:lpstr>'1568'!LVL04_LVL08</vt:lpstr>
      <vt:lpstr>'1569'!LVL04_LVL08</vt:lpstr>
      <vt:lpstr>'1570'!LVL04_LVL08</vt:lpstr>
      <vt:lpstr>'1573'!LVL04_LVL08</vt:lpstr>
      <vt:lpstr>'1575'!LVL04_LVL08</vt:lpstr>
      <vt:lpstr>'1577'!LVL04_LVL08</vt:lpstr>
      <vt:lpstr>'182'!LVL04_LVL08</vt:lpstr>
      <vt:lpstr>'194'!LVL04_LVL08</vt:lpstr>
      <vt:lpstr>'246'!LVL04_LVL08</vt:lpstr>
      <vt:lpstr>'290'!LVL04_LVL08</vt:lpstr>
      <vt:lpstr>'312'!LVL04_LVL08</vt:lpstr>
      <vt:lpstr>'32'!LVL04_LVL08</vt:lpstr>
      <vt:lpstr>'343'!LVL04_LVL08</vt:lpstr>
      <vt:lpstr>'360'!LVL04_LVL08</vt:lpstr>
      <vt:lpstr>'376'!LVL04_LVL08</vt:lpstr>
      <vt:lpstr>'455'!LVL04_LVL08</vt:lpstr>
      <vt:lpstr>'509'!LVL04_LVL08</vt:lpstr>
      <vt:lpstr>'558'!LVL04_LVL08</vt:lpstr>
      <vt:lpstr>'57'!LVL04_LVL08</vt:lpstr>
      <vt:lpstr>'62'!LVL04_LVL08</vt:lpstr>
      <vt:lpstr>'762'!LVL04_LVL08</vt:lpstr>
      <vt:lpstr>'774'!LVL04_LVL08</vt:lpstr>
      <vt:lpstr>'780'!LVL04_LVL08</vt:lpstr>
      <vt:lpstr>'8'!LVL04_LVL08</vt:lpstr>
      <vt:lpstr>'820'!LVL04_LVL08</vt:lpstr>
      <vt:lpstr>'829'!LVL04_LVL08</vt:lpstr>
      <vt:lpstr>'881'!LVL04_LVL08</vt:lpstr>
      <vt:lpstr>'901'!LVL04_LVL08</vt:lpstr>
      <vt:lpstr>'923'!LVL04_LVL08</vt:lpstr>
      <vt:lpstr>'941'!LVL04_LVL08</vt:lpstr>
      <vt:lpstr>'966'!LVL04_LVL08</vt:lpstr>
      <vt:lpstr>'994'!LVL04_LVL08</vt:lpstr>
      <vt:lpstr>'Alle Versicherer'!LVL04_LVL08</vt:lpstr>
      <vt:lpstr>'1040'!LVL04_MATCHROW</vt:lpstr>
      <vt:lpstr>'1060'!LVL04_MATCHROW</vt:lpstr>
      <vt:lpstr>'1113'!LVL04_MATCHROW</vt:lpstr>
      <vt:lpstr>'1142'!LVL04_MATCHROW</vt:lpstr>
      <vt:lpstr>'1147'!LVL04_MATCHROW</vt:lpstr>
      <vt:lpstr>'1179'!LVL04_MATCHROW</vt:lpstr>
      <vt:lpstr>'1318'!LVL04_MATCHROW</vt:lpstr>
      <vt:lpstr>'1322'!LVL04_MATCHROW</vt:lpstr>
      <vt:lpstr>'1328'!LVL04_MATCHROW</vt:lpstr>
      <vt:lpstr>'1331'!LVL04_MATCHROW</vt:lpstr>
      <vt:lpstr>'134'!LVL04_MATCHROW</vt:lpstr>
      <vt:lpstr>'1362'!LVL04_MATCHROW</vt:lpstr>
      <vt:lpstr>'1384'!LVL04_MATCHROW</vt:lpstr>
      <vt:lpstr>'1386'!LVL04_MATCHROW</vt:lpstr>
      <vt:lpstr>'1401'!LVL04_MATCHROW</vt:lpstr>
      <vt:lpstr>'1402'!LVL04_MATCHROW</vt:lpstr>
      <vt:lpstr>'1479'!LVL04_MATCHROW</vt:lpstr>
      <vt:lpstr>'1491'!LVL04_MATCHROW</vt:lpstr>
      <vt:lpstr>'1507'!LVL04_MATCHROW</vt:lpstr>
      <vt:lpstr>'1509'!LVL04_MATCHROW</vt:lpstr>
      <vt:lpstr>'1520'!LVL04_MATCHROW</vt:lpstr>
      <vt:lpstr>'1522'!LVL04_MATCHROW</vt:lpstr>
      <vt:lpstr>'1529'!LVL04_MATCHROW</vt:lpstr>
      <vt:lpstr>'1535'!LVL04_MATCHROW</vt:lpstr>
      <vt:lpstr>'1540'!LVL04_MATCHROW</vt:lpstr>
      <vt:lpstr>'1542'!LVL04_MATCHROW</vt:lpstr>
      <vt:lpstr>'1555'!LVL04_MATCHROW</vt:lpstr>
      <vt:lpstr>'1560'!LVL04_MATCHROW</vt:lpstr>
      <vt:lpstr>'1562'!LVL04_MATCHROW</vt:lpstr>
      <vt:lpstr>'1565'!LVL04_MATCHROW</vt:lpstr>
      <vt:lpstr>'1566'!LVL04_MATCHROW</vt:lpstr>
      <vt:lpstr>'1568'!LVL04_MATCHROW</vt:lpstr>
      <vt:lpstr>'1569'!LVL04_MATCHROW</vt:lpstr>
      <vt:lpstr>'1570'!LVL04_MATCHROW</vt:lpstr>
      <vt:lpstr>'1573'!LVL04_MATCHROW</vt:lpstr>
      <vt:lpstr>'1575'!LVL04_MATCHROW</vt:lpstr>
      <vt:lpstr>'1577'!LVL04_MATCHROW</vt:lpstr>
      <vt:lpstr>'182'!LVL04_MATCHROW</vt:lpstr>
      <vt:lpstr>'194'!LVL04_MATCHROW</vt:lpstr>
      <vt:lpstr>'246'!LVL04_MATCHROW</vt:lpstr>
      <vt:lpstr>'290'!LVL04_MATCHROW</vt:lpstr>
      <vt:lpstr>'312'!LVL04_MATCHROW</vt:lpstr>
      <vt:lpstr>'32'!LVL04_MATCHROW</vt:lpstr>
      <vt:lpstr>'343'!LVL04_MATCHROW</vt:lpstr>
      <vt:lpstr>'360'!LVL04_MATCHROW</vt:lpstr>
      <vt:lpstr>'376'!LVL04_MATCHROW</vt:lpstr>
      <vt:lpstr>'455'!LVL04_MATCHROW</vt:lpstr>
      <vt:lpstr>'509'!LVL04_MATCHROW</vt:lpstr>
      <vt:lpstr>'558'!LVL04_MATCHROW</vt:lpstr>
      <vt:lpstr>'57'!LVL04_MATCHROW</vt:lpstr>
      <vt:lpstr>'62'!LVL04_MATCHROW</vt:lpstr>
      <vt:lpstr>'762'!LVL04_MATCHROW</vt:lpstr>
      <vt:lpstr>'774'!LVL04_MATCHROW</vt:lpstr>
      <vt:lpstr>'780'!LVL04_MATCHROW</vt:lpstr>
      <vt:lpstr>'8'!LVL04_MATCHROW</vt:lpstr>
      <vt:lpstr>'820'!LVL04_MATCHROW</vt:lpstr>
      <vt:lpstr>'829'!LVL04_MATCHROW</vt:lpstr>
      <vt:lpstr>'881'!LVL04_MATCHROW</vt:lpstr>
      <vt:lpstr>'901'!LVL04_MATCHROW</vt:lpstr>
      <vt:lpstr>'923'!LVL04_MATCHROW</vt:lpstr>
      <vt:lpstr>'941'!LVL04_MATCHROW</vt:lpstr>
      <vt:lpstr>'966'!LVL04_MATCHROW</vt:lpstr>
      <vt:lpstr>'994'!LVL04_MATCHROW</vt:lpstr>
      <vt:lpstr>'Alle Versicherer'!LVL04_MATCHROW</vt:lpstr>
      <vt:lpstr>'1040'!LVL04_VerNr</vt:lpstr>
      <vt:lpstr>'1060'!LVL04_VerNr</vt:lpstr>
      <vt:lpstr>'1113'!LVL04_VerNr</vt:lpstr>
      <vt:lpstr>'1142'!LVL04_VerNr</vt:lpstr>
      <vt:lpstr>'1147'!LVL04_VerNr</vt:lpstr>
      <vt:lpstr>'1179'!LVL04_VerNr</vt:lpstr>
      <vt:lpstr>'1318'!LVL04_VerNr</vt:lpstr>
      <vt:lpstr>'1322'!LVL04_VerNr</vt:lpstr>
      <vt:lpstr>'1328'!LVL04_VerNr</vt:lpstr>
      <vt:lpstr>'1331'!LVL04_VerNr</vt:lpstr>
      <vt:lpstr>'134'!LVL04_VerNr</vt:lpstr>
      <vt:lpstr>'1362'!LVL04_VerNr</vt:lpstr>
      <vt:lpstr>'1384'!LVL04_VerNr</vt:lpstr>
      <vt:lpstr>'1386'!LVL04_VerNr</vt:lpstr>
      <vt:lpstr>'1401'!LVL04_VerNr</vt:lpstr>
      <vt:lpstr>'1402'!LVL04_VerNr</vt:lpstr>
      <vt:lpstr>'1479'!LVL04_VerNr</vt:lpstr>
      <vt:lpstr>'1491'!LVL04_VerNr</vt:lpstr>
      <vt:lpstr>'1507'!LVL04_VerNr</vt:lpstr>
      <vt:lpstr>'1509'!LVL04_VerNr</vt:lpstr>
      <vt:lpstr>'1520'!LVL04_VerNr</vt:lpstr>
      <vt:lpstr>'1522'!LVL04_VerNr</vt:lpstr>
      <vt:lpstr>'1529'!LVL04_VerNr</vt:lpstr>
      <vt:lpstr>'1535'!LVL04_VerNr</vt:lpstr>
      <vt:lpstr>'1540'!LVL04_VerNr</vt:lpstr>
      <vt:lpstr>'1542'!LVL04_VerNr</vt:lpstr>
      <vt:lpstr>'1555'!LVL04_VerNr</vt:lpstr>
      <vt:lpstr>'1560'!LVL04_VerNr</vt:lpstr>
      <vt:lpstr>'1562'!LVL04_VerNr</vt:lpstr>
      <vt:lpstr>'1565'!LVL04_VerNr</vt:lpstr>
      <vt:lpstr>'1566'!LVL04_VerNr</vt:lpstr>
      <vt:lpstr>'1568'!LVL04_VerNr</vt:lpstr>
      <vt:lpstr>'1569'!LVL04_VerNr</vt:lpstr>
      <vt:lpstr>'1570'!LVL04_VerNr</vt:lpstr>
      <vt:lpstr>'1573'!LVL04_VerNr</vt:lpstr>
      <vt:lpstr>'1575'!LVL04_VerNr</vt:lpstr>
      <vt:lpstr>'1577'!LVL04_VerNr</vt:lpstr>
      <vt:lpstr>'182'!LVL04_VerNr</vt:lpstr>
      <vt:lpstr>'194'!LVL04_VerNr</vt:lpstr>
      <vt:lpstr>'246'!LVL04_VerNr</vt:lpstr>
      <vt:lpstr>'290'!LVL04_VerNr</vt:lpstr>
      <vt:lpstr>'312'!LVL04_VerNr</vt:lpstr>
      <vt:lpstr>'32'!LVL04_VerNr</vt:lpstr>
      <vt:lpstr>'343'!LVL04_VerNr</vt:lpstr>
      <vt:lpstr>'360'!LVL04_VerNr</vt:lpstr>
      <vt:lpstr>'376'!LVL04_VerNr</vt:lpstr>
      <vt:lpstr>'455'!LVL04_VerNr</vt:lpstr>
      <vt:lpstr>'509'!LVL04_VerNr</vt:lpstr>
      <vt:lpstr>'558'!LVL04_VerNr</vt:lpstr>
      <vt:lpstr>'57'!LVL04_VerNr</vt:lpstr>
      <vt:lpstr>'62'!LVL04_VerNr</vt:lpstr>
      <vt:lpstr>'762'!LVL04_VerNr</vt:lpstr>
      <vt:lpstr>'774'!LVL04_VerNr</vt:lpstr>
      <vt:lpstr>'780'!LVL04_VerNr</vt:lpstr>
      <vt:lpstr>'8'!LVL04_VerNr</vt:lpstr>
      <vt:lpstr>'820'!LVL04_VerNr</vt:lpstr>
      <vt:lpstr>'829'!LVL04_VerNr</vt:lpstr>
      <vt:lpstr>'881'!LVL04_VerNr</vt:lpstr>
      <vt:lpstr>'901'!LVL04_VerNr</vt:lpstr>
      <vt:lpstr>'923'!LVL04_VerNr</vt:lpstr>
      <vt:lpstr>'941'!LVL04_VerNr</vt:lpstr>
      <vt:lpstr>'966'!LVL04_VerNr</vt:lpstr>
      <vt:lpstr>'994'!LVL04_VerNr</vt:lpstr>
      <vt:lpstr>'Alle Versicherer'!LVL04_VerNr</vt:lpstr>
      <vt:lpstr>'1040'!LVL04_YEAR1</vt:lpstr>
      <vt:lpstr>'1060'!LVL04_YEAR1</vt:lpstr>
      <vt:lpstr>'1113'!LVL04_YEAR1</vt:lpstr>
      <vt:lpstr>'1142'!LVL04_YEAR1</vt:lpstr>
      <vt:lpstr>'1147'!LVL04_YEAR1</vt:lpstr>
      <vt:lpstr>'1179'!LVL04_YEAR1</vt:lpstr>
      <vt:lpstr>'1318'!LVL04_YEAR1</vt:lpstr>
      <vt:lpstr>'1322'!LVL04_YEAR1</vt:lpstr>
      <vt:lpstr>'1328'!LVL04_YEAR1</vt:lpstr>
      <vt:lpstr>'1331'!LVL04_YEAR1</vt:lpstr>
      <vt:lpstr>'134'!LVL04_YEAR1</vt:lpstr>
      <vt:lpstr>'1362'!LVL04_YEAR1</vt:lpstr>
      <vt:lpstr>'1384'!LVL04_YEAR1</vt:lpstr>
      <vt:lpstr>'1386'!LVL04_YEAR1</vt:lpstr>
      <vt:lpstr>'1401'!LVL04_YEAR1</vt:lpstr>
      <vt:lpstr>'1402'!LVL04_YEAR1</vt:lpstr>
      <vt:lpstr>'1479'!LVL04_YEAR1</vt:lpstr>
      <vt:lpstr>'1491'!LVL04_YEAR1</vt:lpstr>
      <vt:lpstr>'1507'!LVL04_YEAR1</vt:lpstr>
      <vt:lpstr>'1509'!LVL04_YEAR1</vt:lpstr>
      <vt:lpstr>'1520'!LVL04_YEAR1</vt:lpstr>
      <vt:lpstr>'1522'!LVL04_YEAR1</vt:lpstr>
      <vt:lpstr>'1529'!LVL04_YEAR1</vt:lpstr>
      <vt:lpstr>'1535'!LVL04_YEAR1</vt:lpstr>
      <vt:lpstr>'1540'!LVL04_YEAR1</vt:lpstr>
      <vt:lpstr>'1542'!LVL04_YEAR1</vt:lpstr>
      <vt:lpstr>'1555'!LVL04_YEAR1</vt:lpstr>
      <vt:lpstr>'1560'!LVL04_YEAR1</vt:lpstr>
      <vt:lpstr>'1562'!LVL04_YEAR1</vt:lpstr>
      <vt:lpstr>'1565'!LVL04_YEAR1</vt:lpstr>
      <vt:lpstr>'1566'!LVL04_YEAR1</vt:lpstr>
      <vt:lpstr>'1568'!LVL04_YEAR1</vt:lpstr>
      <vt:lpstr>'1569'!LVL04_YEAR1</vt:lpstr>
      <vt:lpstr>'1570'!LVL04_YEAR1</vt:lpstr>
      <vt:lpstr>'1573'!LVL04_YEAR1</vt:lpstr>
      <vt:lpstr>'1575'!LVL04_YEAR1</vt:lpstr>
      <vt:lpstr>'1577'!LVL04_YEAR1</vt:lpstr>
      <vt:lpstr>'182'!LVL04_YEAR1</vt:lpstr>
      <vt:lpstr>'194'!LVL04_YEAR1</vt:lpstr>
      <vt:lpstr>'246'!LVL04_YEAR1</vt:lpstr>
      <vt:lpstr>'290'!LVL04_YEAR1</vt:lpstr>
      <vt:lpstr>'312'!LVL04_YEAR1</vt:lpstr>
      <vt:lpstr>'32'!LVL04_YEAR1</vt:lpstr>
      <vt:lpstr>'343'!LVL04_YEAR1</vt:lpstr>
      <vt:lpstr>'360'!LVL04_YEAR1</vt:lpstr>
      <vt:lpstr>'376'!LVL04_YEAR1</vt:lpstr>
      <vt:lpstr>'455'!LVL04_YEAR1</vt:lpstr>
      <vt:lpstr>'509'!LVL04_YEAR1</vt:lpstr>
      <vt:lpstr>'558'!LVL04_YEAR1</vt:lpstr>
      <vt:lpstr>'57'!LVL04_YEAR1</vt:lpstr>
      <vt:lpstr>'62'!LVL04_YEAR1</vt:lpstr>
      <vt:lpstr>'762'!LVL04_YEAR1</vt:lpstr>
      <vt:lpstr>'774'!LVL04_YEAR1</vt:lpstr>
      <vt:lpstr>'780'!LVL04_YEAR1</vt:lpstr>
      <vt:lpstr>'8'!LVL04_YEAR1</vt:lpstr>
      <vt:lpstr>'820'!LVL04_YEAR1</vt:lpstr>
      <vt:lpstr>'829'!LVL04_YEAR1</vt:lpstr>
      <vt:lpstr>'881'!LVL04_YEAR1</vt:lpstr>
      <vt:lpstr>'901'!LVL04_YEAR1</vt:lpstr>
      <vt:lpstr>'923'!LVL04_YEAR1</vt:lpstr>
      <vt:lpstr>'941'!LVL04_YEAR1</vt:lpstr>
      <vt:lpstr>'966'!LVL04_YEAR1</vt:lpstr>
      <vt:lpstr>'994'!LVL04_YEAR1</vt:lpstr>
      <vt:lpstr>'Alle Versicherer'!LVL04_YEAR1</vt:lpstr>
      <vt:lpstr>'1040'!LVL04_YEAR2</vt:lpstr>
      <vt:lpstr>'1060'!LVL04_YEAR2</vt:lpstr>
      <vt:lpstr>'1113'!LVL04_YEAR2</vt:lpstr>
      <vt:lpstr>'1142'!LVL04_YEAR2</vt:lpstr>
      <vt:lpstr>'1147'!LVL04_YEAR2</vt:lpstr>
      <vt:lpstr>'1179'!LVL04_YEAR2</vt:lpstr>
      <vt:lpstr>'1318'!LVL04_YEAR2</vt:lpstr>
      <vt:lpstr>'1322'!LVL04_YEAR2</vt:lpstr>
      <vt:lpstr>'1328'!LVL04_YEAR2</vt:lpstr>
      <vt:lpstr>'1331'!LVL04_YEAR2</vt:lpstr>
      <vt:lpstr>'134'!LVL04_YEAR2</vt:lpstr>
      <vt:lpstr>'1362'!LVL04_YEAR2</vt:lpstr>
      <vt:lpstr>'1384'!LVL04_YEAR2</vt:lpstr>
      <vt:lpstr>'1386'!LVL04_YEAR2</vt:lpstr>
      <vt:lpstr>'1401'!LVL04_YEAR2</vt:lpstr>
      <vt:lpstr>'1402'!LVL04_YEAR2</vt:lpstr>
      <vt:lpstr>'1479'!LVL04_YEAR2</vt:lpstr>
      <vt:lpstr>'1491'!LVL04_YEAR2</vt:lpstr>
      <vt:lpstr>'1507'!LVL04_YEAR2</vt:lpstr>
      <vt:lpstr>'1509'!LVL04_YEAR2</vt:lpstr>
      <vt:lpstr>'1520'!LVL04_YEAR2</vt:lpstr>
      <vt:lpstr>'1522'!LVL04_YEAR2</vt:lpstr>
      <vt:lpstr>'1529'!LVL04_YEAR2</vt:lpstr>
      <vt:lpstr>'1535'!LVL04_YEAR2</vt:lpstr>
      <vt:lpstr>'1540'!LVL04_YEAR2</vt:lpstr>
      <vt:lpstr>'1542'!LVL04_YEAR2</vt:lpstr>
      <vt:lpstr>'1555'!LVL04_YEAR2</vt:lpstr>
      <vt:lpstr>'1560'!LVL04_YEAR2</vt:lpstr>
      <vt:lpstr>'1562'!LVL04_YEAR2</vt:lpstr>
      <vt:lpstr>'1565'!LVL04_YEAR2</vt:lpstr>
      <vt:lpstr>'1566'!LVL04_YEAR2</vt:lpstr>
      <vt:lpstr>'1568'!LVL04_YEAR2</vt:lpstr>
      <vt:lpstr>'1569'!LVL04_YEAR2</vt:lpstr>
      <vt:lpstr>'1570'!LVL04_YEAR2</vt:lpstr>
      <vt:lpstr>'1573'!LVL04_YEAR2</vt:lpstr>
      <vt:lpstr>'1575'!LVL04_YEAR2</vt:lpstr>
      <vt:lpstr>'1577'!LVL04_YEAR2</vt:lpstr>
      <vt:lpstr>'182'!LVL04_YEAR2</vt:lpstr>
      <vt:lpstr>'194'!LVL04_YEAR2</vt:lpstr>
      <vt:lpstr>'246'!LVL04_YEAR2</vt:lpstr>
      <vt:lpstr>'290'!LVL04_YEAR2</vt:lpstr>
      <vt:lpstr>'312'!LVL04_YEAR2</vt:lpstr>
      <vt:lpstr>'32'!LVL04_YEAR2</vt:lpstr>
      <vt:lpstr>'343'!LVL04_YEAR2</vt:lpstr>
      <vt:lpstr>'360'!LVL04_YEAR2</vt:lpstr>
      <vt:lpstr>'376'!LVL04_YEAR2</vt:lpstr>
      <vt:lpstr>'455'!LVL04_YEAR2</vt:lpstr>
      <vt:lpstr>'509'!LVL04_YEAR2</vt:lpstr>
      <vt:lpstr>'558'!LVL04_YEAR2</vt:lpstr>
      <vt:lpstr>'57'!LVL04_YEAR2</vt:lpstr>
      <vt:lpstr>'62'!LVL04_YEAR2</vt:lpstr>
      <vt:lpstr>'762'!LVL04_YEAR2</vt:lpstr>
      <vt:lpstr>'774'!LVL04_YEAR2</vt:lpstr>
      <vt:lpstr>'780'!LVL04_YEAR2</vt:lpstr>
      <vt:lpstr>'8'!LVL04_YEAR2</vt:lpstr>
      <vt:lpstr>'820'!LVL04_YEAR2</vt:lpstr>
      <vt:lpstr>'829'!LVL04_YEAR2</vt:lpstr>
      <vt:lpstr>'881'!LVL04_YEAR2</vt:lpstr>
      <vt:lpstr>'901'!LVL04_YEAR2</vt:lpstr>
      <vt:lpstr>'923'!LVL04_YEAR2</vt:lpstr>
      <vt:lpstr>'941'!LVL04_YEAR2</vt:lpstr>
      <vt:lpstr>'966'!LVL04_YEAR2</vt:lpstr>
      <vt:lpstr>'994'!LVL04_YEAR2</vt:lpstr>
      <vt:lpstr>'Alle Versicherer'!LVL04_YEAR2</vt:lpstr>
      <vt:lpstr>'1040'!LVL05_LVL02</vt:lpstr>
      <vt:lpstr>'1060'!LVL05_LVL02</vt:lpstr>
      <vt:lpstr>'1113'!LVL05_LVL02</vt:lpstr>
      <vt:lpstr>'1142'!LVL05_LVL02</vt:lpstr>
      <vt:lpstr>'1147'!LVL05_LVL02</vt:lpstr>
      <vt:lpstr>'1179'!LVL05_LVL02</vt:lpstr>
      <vt:lpstr>'1318'!LVL05_LVL02</vt:lpstr>
      <vt:lpstr>'1322'!LVL05_LVL02</vt:lpstr>
      <vt:lpstr>'1328'!LVL05_LVL02</vt:lpstr>
      <vt:lpstr>'1331'!LVL05_LVL02</vt:lpstr>
      <vt:lpstr>'134'!LVL05_LVL02</vt:lpstr>
      <vt:lpstr>'1362'!LVL05_LVL02</vt:lpstr>
      <vt:lpstr>'1384'!LVL05_LVL02</vt:lpstr>
      <vt:lpstr>'1386'!LVL05_LVL02</vt:lpstr>
      <vt:lpstr>'1401'!LVL05_LVL02</vt:lpstr>
      <vt:lpstr>'1402'!LVL05_LVL02</vt:lpstr>
      <vt:lpstr>'1479'!LVL05_LVL02</vt:lpstr>
      <vt:lpstr>'1491'!LVL05_LVL02</vt:lpstr>
      <vt:lpstr>'1507'!LVL05_LVL02</vt:lpstr>
      <vt:lpstr>'1509'!LVL05_LVL02</vt:lpstr>
      <vt:lpstr>'1520'!LVL05_LVL02</vt:lpstr>
      <vt:lpstr>'1522'!LVL05_LVL02</vt:lpstr>
      <vt:lpstr>'1529'!LVL05_LVL02</vt:lpstr>
      <vt:lpstr>'1535'!LVL05_LVL02</vt:lpstr>
      <vt:lpstr>'1540'!LVL05_LVL02</vt:lpstr>
      <vt:lpstr>'1542'!LVL05_LVL02</vt:lpstr>
      <vt:lpstr>'1555'!LVL05_LVL02</vt:lpstr>
      <vt:lpstr>'1560'!LVL05_LVL02</vt:lpstr>
      <vt:lpstr>'1562'!LVL05_LVL02</vt:lpstr>
      <vt:lpstr>'1565'!LVL05_LVL02</vt:lpstr>
      <vt:lpstr>'1566'!LVL05_LVL02</vt:lpstr>
      <vt:lpstr>'1568'!LVL05_LVL02</vt:lpstr>
      <vt:lpstr>'1569'!LVL05_LVL02</vt:lpstr>
      <vt:lpstr>'1570'!LVL05_LVL02</vt:lpstr>
      <vt:lpstr>'1573'!LVL05_LVL02</vt:lpstr>
      <vt:lpstr>'1575'!LVL05_LVL02</vt:lpstr>
      <vt:lpstr>'1577'!LVL05_LVL02</vt:lpstr>
      <vt:lpstr>'182'!LVL05_LVL02</vt:lpstr>
      <vt:lpstr>'194'!LVL05_LVL02</vt:lpstr>
      <vt:lpstr>'246'!LVL05_LVL02</vt:lpstr>
      <vt:lpstr>'290'!LVL05_LVL02</vt:lpstr>
      <vt:lpstr>'312'!LVL05_LVL02</vt:lpstr>
      <vt:lpstr>'32'!LVL05_LVL02</vt:lpstr>
      <vt:lpstr>'343'!LVL05_LVL02</vt:lpstr>
      <vt:lpstr>'360'!LVL05_LVL02</vt:lpstr>
      <vt:lpstr>'376'!LVL05_LVL02</vt:lpstr>
      <vt:lpstr>'455'!LVL05_LVL02</vt:lpstr>
      <vt:lpstr>'509'!LVL05_LVL02</vt:lpstr>
      <vt:lpstr>'558'!LVL05_LVL02</vt:lpstr>
      <vt:lpstr>'57'!LVL05_LVL02</vt:lpstr>
      <vt:lpstr>'62'!LVL05_LVL02</vt:lpstr>
      <vt:lpstr>'762'!LVL05_LVL02</vt:lpstr>
      <vt:lpstr>'774'!LVL05_LVL02</vt:lpstr>
      <vt:lpstr>'780'!LVL05_LVL02</vt:lpstr>
      <vt:lpstr>'8'!LVL05_LVL02</vt:lpstr>
      <vt:lpstr>'820'!LVL05_LVL02</vt:lpstr>
      <vt:lpstr>'829'!LVL05_LVL02</vt:lpstr>
      <vt:lpstr>'881'!LVL05_LVL02</vt:lpstr>
      <vt:lpstr>'901'!LVL05_LVL02</vt:lpstr>
      <vt:lpstr>'923'!LVL05_LVL02</vt:lpstr>
      <vt:lpstr>'941'!LVL05_LVL02</vt:lpstr>
      <vt:lpstr>'966'!LVL05_LVL02</vt:lpstr>
      <vt:lpstr>'994'!LVL05_LVL02</vt:lpstr>
      <vt:lpstr>'Alle Versicherer'!LVL05_LVL02</vt:lpstr>
      <vt:lpstr>'1040'!LVL05_LVL03</vt:lpstr>
      <vt:lpstr>'1060'!LVL05_LVL03</vt:lpstr>
      <vt:lpstr>'1113'!LVL05_LVL03</vt:lpstr>
      <vt:lpstr>'1142'!LVL05_LVL03</vt:lpstr>
      <vt:lpstr>'1147'!LVL05_LVL03</vt:lpstr>
      <vt:lpstr>'1179'!LVL05_LVL03</vt:lpstr>
      <vt:lpstr>'1318'!LVL05_LVL03</vt:lpstr>
      <vt:lpstr>'1322'!LVL05_LVL03</vt:lpstr>
      <vt:lpstr>'1328'!LVL05_LVL03</vt:lpstr>
      <vt:lpstr>'1331'!LVL05_LVL03</vt:lpstr>
      <vt:lpstr>'134'!LVL05_LVL03</vt:lpstr>
      <vt:lpstr>'1362'!LVL05_LVL03</vt:lpstr>
      <vt:lpstr>'1384'!LVL05_LVL03</vt:lpstr>
      <vt:lpstr>'1386'!LVL05_LVL03</vt:lpstr>
      <vt:lpstr>'1401'!LVL05_LVL03</vt:lpstr>
      <vt:lpstr>'1402'!LVL05_LVL03</vt:lpstr>
      <vt:lpstr>'1479'!LVL05_LVL03</vt:lpstr>
      <vt:lpstr>'1491'!LVL05_LVL03</vt:lpstr>
      <vt:lpstr>'1507'!LVL05_LVL03</vt:lpstr>
      <vt:lpstr>'1509'!LVL05_LVL03</vt:lpstr>
      <vt:lpstr>'1520'!LVL05_LVL03</vt:lpstr>
      <vt:lpstr>'1522'!LVL05_LVL03</vt:lpstr>
      <vt:lpstr>'1529'!LVL05_LVL03</vt:lpstr>
      <vt:lpstr>'1535'!LVL05_LVL03</vt:lpstr>
      <vt:lpstr>'1540'!LVL05_LVL03</vt:lpstr>
      <vt:lpstr>'1542'!LVL05_LVL03</vt:lpstr>
      <vt:lpstr>'1555'!LVL05_LVL03</vt:lpstr>
      <vt:lpstr>'1560'!LVL05_LVL03</vt:lpstr>
      <vt:lpstr>'1562'!LVL05_LVL03</vt:lpstr>
      <vt:lpstr>'1565'!LVL05_LVL03</vt:lpstr>
      <vt:lpstr>'1566'!LVL05_LVL03</vt:lpstr>
      <vt:lpstr>'1568'!LVL05_LVL03</vt:lpstr>
      <vt:lpstr>'1569'!LVL05_LVL03</vt:lpstr>
      <vt:lpstr>'1570'!LVL05_LVL03</vt:lpstr>
      <vt:lpstr>'1573'!LVL05_LVL03</vt:lpstr>
      <vt:lpstr>'1575'!LVL05_LVL03</vt:lpstr>
      <vt:lpstr>'1577'!LVL05_LVL03</vt:lpstr>
      <vt:lpstr>'182'!LVL05_LVL03</vt:lpstr>
      <vt:lpstr>'194'!LVL05_LVL03</vt:lpstr>
      <vt:lpstr>'246'!LVL05_LVL03</vt:lpstr>
      <vt:lpstr>'290'!LVL05_LVL03</vt:lpstr>
      <vt:lpstr>'312'!LVL05_LVL03</vt:lpstr>
      <vt:lpstr>'32'!LVL05_LVL03</vt:lpstr>
      <vt:lpstr>'343'!LVL05_LVL03</vt:lpstr>
      <vt:lpstr>'360'!LVL05_LVL03</vt:lpstr>
      <vt:lpstr>'376'!LVL05_LVL03</vt:lpstr>
      <vt:lpstr>'455'!LVL05_LVL03</vt:lpstr>
      <vt:lpstr>'509'!LVL05_LVL03</vt:lpstr>
      <vt:lpstr>'558'!LVL05_LVL03</vt:lpstr>
      <vt:lpstr>'57'!LVL05_LVL03</vt:lpstr>
      <vt:lpstr>'62'!LVL05_LVL03</vt:lpstr>
      <vt:lpstr>'762'!LVL05_LVL03</vt:lpstr>
      <vt:lpstr>'774'!LVL05_LVL03</vt:lpstr>
      <vt:lpstr>'780'!LVL05_LVL03</vt:lpstr>
      <vt:lpstr>'8'!LVL05_LVL03</vt:lpstr>
      <vt:lpstr>'820'!LVL05_LVL03</vt:lpstr>
      <vt:lpstr>'829'!LVL05_LVL03</vt:lpstr>
      <vt:lpstr>'881'!LVL05_LVL03</vt:lpstr>
      <vt:lpstr>'901'!LVL05_LVL03</vt:lpstr>
      <vt:lpstr>'923'!LVL05_LVL03</vt:lpstr>
      <vt:lpstr>'941'!LVL05_LVL03</vt:lpstr>
      <vt:lpstr>'966'!LVL05_LVL03</vt:lpstr>
      <vt:lpstr>'994'!LVL05_LVL03</vt:lpstr>
      <vt:lpstr>'Alle Versicherer'!LVL05_LVL03</vt:lpstr>
      <vt:lpstr>'1040'!LVL05_LVL04</vt:lpstr>
      <vt:lpstr>'1060'!LVL05_LVL04</vt:lpstr>
      <vt:lpstr>'1113'!LVL05_LVL04</vt:lpstr>
      <vt:lpstr>'1142'!LVL05_LVL04</vt:lpstr>
      <vt:lpstr>'1147'!LVL05_LVL04</vt:lpstr>
      <vt:lpstr>'1179'!LVL05_LVL04</vt:lpstr>
      <vt:lpstr>'1318'!LVL05_LVL04</vt:lpstr>
      <vt:lpstr>'1322'!LVL05_LVL04</vt:lpstr>
      <vt:lpstr>'1328'!LVL05_LVL04</vt:lpstr>
      <vt:lpstr>'1331'!LVL05_LVL04</vt:lpstr>
      <vt:lpstr>'134'!LVL05_LVL04</vt:lpstr>
      <vt:lpstr>'1362'!LVL05_LVL04</vt:lpstr>
      <vt:lpstr>'1384'!LVL05_LVL04</vt:lpstr>
      <vt:lpstr>'1386'!LVL05_LVL04</vt:lpstr>
      <vt:lpstr>'1401'!LVL05_LVL04</vt:lpstr>
      <vt:lpstr>'1402'!LVL05_LVL04</vt:lpstr>
      <vt:lpstr>'1479'!LVL05_LVL04</vt:lpstr>
      <vt:lpstr>'1491'!LVL05_LVL04</vt:lpstr>
      <vt:lpstr>'1507'!LVL05_LVL04</vt:lpstr>
      <vt:lpstr>'1509'!LVL05_LVL04</vt:lpstr>
      <vt:lpstr>'1520'!LVL05_LVL04</vt:lpstr>
      <vt:lpstr>'1522'!LVL05_LVL04</vt:lpstr>
      <vt:lpstr>'1529'!LVL05_LVL04</vt:lpstr>
      <vt:lpstr>'1535'!LVL05_LVL04</vt:lpstr>
      <vt:lpstr>'1540'!LVL05_LVL04</vt:lpstr>
      <vt:lpstr>'1542'!LVL05_LVL04</vt:lpstr>
      <vt:lpstr>'1555'!LVL05_LVL04</vt:lpstr>
      <vt:lpstr>'1560'!LVL05_LVL04</vt:lpstr>
      <vt:lpstr>'1562'!LVL05_LVL04</vt:lpstr>
      <vt:lpstr>'1565'!LVL05_LVL04</vt:lpstr>
      <vt:lpstr>'1566'!LVL05_LVL04</vt:lpstr>
      <vt:lpstr>'1568'!LVL05_LVL04</vt:lpstr>
      <vt:lpstr>'1569'!LVL05_LVL04</vt:lpstr>
      <vt:lpstr>'1570'!LVL05_LVL04</vt:lpstr>
      <vt:lpstr>'1573'!LVL05_LVL04</vt:lpstr>
      <vt:lpstr>'1575'!LVL05_LVL04</vt:lpstr>
      <vt:lpstr>'1577'!LVL05_LVL04</vt:lpstr>
      <vt:lpstr>'182'!LVL05_LVL04</vt:lpstr>
      <vt:lpstr>'194'!LVL05_LVL04</vt:lpstr>
      <vt:lpstr>'246'!LVL05_LVL04</vt:lpstr>
      <vt:lpstr>'290'!LVL05_LVL04</vt:lpstr>
      <vt:lpstr>'312'!LVL05_LVL04</vt:lpstr>
      <vt:lpstr>'32'!LVL05_LVL04</vt:lpstr>
      <vt:lpstr>'343'!LVL05_LVL04</vt:lpstr>
      <vt:lpstr>'360'!LVL05_LVL04</vt:lpstr>
      <vt:lpstr>'376'!LVL05_LVL04</vt:lpstr>
      <vt:lpstr>'455'!LVL05_LVL04</vt:lpstr>
      <vt:lpstr>'509'!LVL05_LVL04</vt:lpstr>
      <vt:lpstr>'558'!LVL05_LVL04</vt:lpstr>
      <vt:lpstr>'57'!LVL05_LVL04</vt:lpstr>
      <vt:lpstr>'62'!LVL05_LVL04</vt:lpstr>
      <vt:lpstr>'762'!LVL05_LVL04</vt:lpstr>
      <vt:lpstr>'774'!LVL05_LVL04</vt:lpstr>
      <vt:lpstr>'780'!LVL05_LVL04</vt:lpstr>
      <vt:lpstr>'8'!LVL05_LVL04</vt:lpstr>
      <vt:lpstr>'820'!LVL05_LVL04</vt:lpstr>
      <vt:lpstr>'829'!LVL05_LVL04</vt:lpstr>
      <vt:lpstr>'881'!LVL05_LVL04</vt:lpstr>
      <vt:lpstr>'901'!LVL05_LVL04</vt:lpstr>
      <vt:lpstr>'923'!LVL05_LVL04</vt:lpstr>
      <vt:lpstr>'941'!LVL05_LVL04</vt:lpstr>
      <vt:lpstr>'966'!LVL05_LVL04</vt:lpstr>
      <vt:lpstr>'994'!LVL05_LVL04</vt:lpstr>
      <vt:lpstr>'Alle Versicherer'!LVL05_LVL04</vt:lpstr>
      <vt:lpstr>'1040'!LVL05_LVL05</vt:lpstr>
      <vt:lpstr>'1060'!LVL05_LVL05</vt:lpstr>
      <vt:lpstr>'1113'!LVL05_LVL05</vt:lpstr>
      <vt:lpstr>'1142'!LVL05_LVL05</vt:lpstr>
      <vt:lpstr>'1147'!LVL05_LVL05</vt:lpstr>
      <vt:lpstr>'1179'!LVL05_LVL05</vt:lpstr>
      <vt:lpstr>'1318'!LVL05_LVL05</vt:lpstr>
      <vt:lpstr>'1322'!LVL05_LVL05</vt:lpstr>
      <vt:lpstr>'1328'!LVL05_LVL05</vt:lpstr>
      <vt:lpstr>'1331'!LVL05_LVL05</vt:lpstr>
      <vt:lpstr>'134'!LVL05_LVL05</vt:lpstr>
      <vt:lpstr>'1362'!LVL05_LVL05</vt:lpstr>
      <vt:lpstr>'1384'!LVL05_LVL05</vt:lpstr>
      <vt:lpstr>'1386'!LVL05_LVL05</vt:lpstr>
      <vt:lpstr>'1401'!LVL05_LVL05</vt:lpstr>
      <vt:lpstr>'1402'!LVL05_LVL05</vt:lpstr>
      <vt:lpstr>'1479'!LVL05_LVL05</vt:lpstr>
      <vt:lpstr>'1491'!LVL05_LVL05</vt:lpstr>
      <vt:lpstr>'1507'!LVL05_LVL05</vt:lpstr>
      <vt:lpstr>'1509'!LVL05_LVL05</vt:lpstr>
      <vt:lpstr>'1520'!LVL05_LVL05</vt:lpstr>
      <vt:lpstr>'1522'!LVL05_LVL05</vt:lpstr>
      <vt:lpstr>'1529'!LVL05_LVL05</vt:lpstr>
      <vt:lpstr>'1535'!LVL05_LVL05</vt:lpstr>
      <vt:lpstr>'1540'!LVL05_LVL05</vt:lpstr>
      <vt:lpstr>'1542'!LVL05_LVL05</vt:lpstr>
      <vt:lpstr>'1555'!LVL05_LVL05</vt:lpstr>
      <vt:lpstr>'1560'!LVL05_LVL05</vt:lpstr>
      <vt:lpstr>'1562'!LVL05_LVL05</vt:lpstr>
      <vt:lpstr>'1565'!LVL05_LVL05</vt:lpstr>
      <vt:lpstr>'1566'!LVL05_LVL05</vt:lpstr>
      <vt:lpstr>'1568'!LVL05_LVL05</vt:lpstr>
      <vt:lpstr>'1569'!LVL05_LVL05</vt:lpstr>
      <vt:lpstr>'1570'!LVL05_LVL05</vt:lpstr>
      <vt:lpstr>'1573'!LVL05_LVL05</vt:lpstr>
      <vt:lpstr>'1575'!LVL05_LVL05</vt:lpstr>
      <vt:lpstr>'1577'!LVL05_LVL05</vt:lpstr>
      <vt:lpstr>'182'!LVL05_LVL05</vt:lpstr>
      <vt:lpstr>'194'!LVL05_LVL05</vt:lpstr>
      <vt:lpstr>'246'!LVL05_LVL05</vt:lpstr>
      <vt:lpstr>'290'!LVL05_LVL05</vt:lpstr>
      <vt:lpstr>'312'!LVL05_LVL05</vt:lpstr>
      <vt:lpstr>'32'!LVL05_LVL05</vt:lpstr>
      <vt:lpstr>'343'!LVL05_LVL05</vt:lpstr>
      <vt:lpstr>'360'!LVL05_LVL05</vt:lpstr>
      <vt:lpstr>'376'!LVL05_LVL05</vt:lpstr>
      <vt:lpstr>'455'!LVL05_LVL05</vt:lpstr>
      <vt:lpstr>'509'!LVL05_LVL05</vt:lpstr>
      <vt:lpstr>'558'!LVL05_LVL05</vt:lpstr>
      <vt:lpstr>'57'!LVL05_LVL05</vt:lpstr>
      <vt:lpstr>'62'!LVL05_LVL05</vt:lpstr>
      <vt:lpstr>'762'!LVL05_LVL05</vt:lpstr>
      <vt:lpstr>'774'!LVL05_LVL05</vt:lpstr>
      <vt:lpstr>'780'!LVL05_LVL05</vt:lpstr>
      <vt:lpstr>'8'!LVL05_LVL05</vt:lpstr>
      <vt:lpstr>'820'!LVL05_LVL05</vt:lpstr>
      <vt:lpstr>'829'!LVL05_LVL05</vt:lpstr>
      <vt:lpstr>'881'!LVL05_LVL05</vt:lpstr>
      <vt:lpstr>'901'!LVL05_LVL05</vt:lpstr>
      <vt:lpstr>'923'!LVL05_LVL05</vt:lpstr>
      <vt:lpstr>'941'!LVL05_LVL05</vt:lpstr>
      <vt:lpstr>'966'!LVL05_LVL05</vt:lpstr>
      <vt:lpstr>'994'!LVL05_LVL05</vt:lpstr>
      <vt:lpstr>'Alle Versicherer'!LVL05_LVL05</vt:lpstr>
      <vt:lpstr>'1040'!LVL05_LVL06</vt:lpstr>
      <vt:lpstr>'1060'!LVL05_LVL06</vt:lpstr>
      <vt:lpstr>'1113'!LVL05_LVL06</vt:lpstr>
      <vt:lpstr>'1142'!LVL05_LVL06</vt:lpstr>
      <vt:lpstr>'1147'!LVL05_LVL06</vt:lpstr>
      <vt:lpstr>'1179'!LVL05_LVL06</vt:lpstr>
      <vt:lpstr>'1318'!LVL05_LVL06</vt:lpstr>
      <vt:lpstr>'1322'!LVL05_LVL06</vt:lpstr>
      <vt:lpstr>'1328'!LVL05_LVL06</vt:lpstr>
      <vt:lpstr>'1331'!LVL05_LVL06</vt:lpstr>
      <vt:lpstr>'134'!LVL05_LVL06</vt:lpstr>
      <vt:lpstr>'1362'!LVL05_LVL06</vt:lpstr>
      <vt:lpstr>'1384'!LVL05_LVL06</vt:lpstr>
      <vt:lpstr>'1386'!LVL05_LVL06</vt:lpstr>
      <vt:lpstr>'1401'!LVL05_LVL06</vt:lpstr>
      <vt:lpstr>'1402'!LVL05_LVL06</vt:lpstr>
      <vt:lpstr>'1479'!LVL05_LVL06</vt:lpstr>
      <vt:lpstr>'1491'!LVL05_LVL06</vt:lpstr>
      <vt:lpstr>'1507'!LVL05_LVL06</vt:lpstr>
      <vt:lpstr>'1509'!LVL05_LVL06</vt:lpstr>
      <vt:lpstr>'1520'!LVL05_LVL06</vt:lpstr>
      <vt:lpstr>'1522'!LVL05_LVL06</vt:lpstr>
      <vt:lpstr>'1529'!LVL05_LVL06</vt:lpstr>
      <vt:lpstr>'1535'!LVL05_LVL06</vt:lpstr>
      <vt:lpstr>'1540'!LVL05_LVL06</vt:lpstr>
      <vt:lpstr>'1542'!LVL05_LVL06</vt:lpstr>
      <vt:lpstr>'1555'!LVL05_LVL06</vt:lpstr>
      <vt:lpstr>'1560'!LVL05_LVL06</vt:lpstr>
      <vt:lpstr>'1562'!LVL05_LVL06</vt:lpstr>
      <vt:lpstr>'1565'!LVL05_LVL06</vt:lpstr>
      <vt:lpstr>'1566'!LVL05_LVL06</vt:lpstr>
      <vt:lpstr>'1568'!LVL05_LVL06</vt:lpstr>
      <vt:lpstr>'1569'!LVL05_LVL06</vt:lpstr>
      <vt:lpstr>'1570'!LVL05_LVL06</vt:lpstr>
      <vt:lpstr>'1573'!LVL05_LVL06</vt:lpstr>
      <vt:lpstr>'1575'!LVL05_LVL06</vt:lpstr>
      <vt:lpstr>'1577'!LVL05_LVL06</vt:lpstr>
      <vt:lpstr>'182'!LVL05_LVL06</vt:lpstr>
      <vt:lpstr>'194'!LVL05_LVL06</vt:lpstr>
      <vt:lpstr>'246'!LVL05_LVL06</vt:lpstr>
      <vt:lpstr>'290'!LVL05_LVL06</vt:lpstr>
      <vt:lpstr>'312'!LVL05_LVL06</vt:lpstr>
      <vt:lpstr>'32'!LVL05_LVL06</vt:lpstr>
      <vt:lpstr>'343'!LVL05_LVL06</vt:lpstr>
      <vt:lpstr>'360'!LVL05_LVL06</vt:lpstr>
      <vt:lpstr>'376'!LVL05_LVL06</vt:lpstr>
      <vt:lpstr>'455'!LVL05_LVL06</vt:lpstr>
      <vt:lpstr>'509'!LVL05_LVL06</vt:lpstr>
      <vt:lpstr>'558'!LVL05_LVL06</vt:lpstr>
      <vt:lpstr>'57'!LVL05_LVL06</vt:lpstr>
      <vt:lpstr>'62'!LVL05_LVL06</vt:lpstr>
      <vt:lpstr>'762'!LVL05_LVL06</vt:lpstr>
      <vt:lpstr>'774'!LVL05_LVL06</vt:lpstr>
      <vt:lpstr>'780'!LVL05_LVL06</vt:lpstr>
      <vt:lpstr>'8'!LVL05_LVL06</vt:lpstr>
      <vt:lpstr>'820'!LVL05_LVL06</vt:lpstr>
      <vt:lpstr>'829'!LVL05_LVL06</vt:lpstr>
      <vt:lpstr>'881'!LVL05_LVL06</vt:lpstr>
      <vt:lpstr>'901'!LVL05_LVL06</vt:lpstr>
      <vt:lpstr>'923'!LVL05_LVL06</vt:lpstr>
      <vt:lpstr>'941'!LVL05_LVL06</vt:lpstr>
      <vt:lpstr>'966'!LVL05_LVL06</vt:lpstr>
      <vt:lpstr>'994'!LVL05_LVL06</vt:lpstr>
      <vt:lpstr>'Alle Versicherer'!LVL05_LVL06</vt:lpstr>
      <vt:lpstr>'1040'!LVL05_LVL07</vt:lpstr>
      <vt:lpstr>'1060'!LVL05_LVL07</vt:lpstr>
      <vt:lpstr>'1113'!LVL05_LVL07</vt:lpstr>
      <vt:lpstr>'1142'!LVL05_LVL07</vt:lpstr>
      <vt:lpstr>'1147'!LVL05_LVL07</vt:lpstr>
      <vt:lpstr>'1179'!LVL05_LVL07</vt:lpstr>
      <vt:lpstr>'1318'!LVL05_LVL07</vt:lpstr>
      <vt:lpstr>'1322'!LVL05_LVL07</vt:lpstr>
      <vt:lpstr>'1328'!LVL05_LVL07</vt:lpstr>
      <vt:lpstr>'1331'!LVL05_LVL07</vt:lpstr>
      <vt:lpstr>'134'!LVL05_LVL07</vt:lpstr>
      <vt:lpstr>'1362'!LVL05_LVL07</vt:lpstr>
      <vt:lpstr>'1384'!LVL05_LVL07</vt:lpstr>
      <vt:lpstr>'1386'!LVL05_LVL07</vt:lpstr>
      <vt:lpstr>'1401'!LVL05_LVL07</vt:lpstr>
      <vt:lpstr>'1402'!LVL05_LVL07</vt:lpstr>
      <vt:lpstr>'1479'!LVL05_LVL07</vt:lpstr>
      <vt:lpstr>'1491'!LVL05_LVL07</vt:lpstr>
      <vt:lpstr>'1507'!LVL05_LVL07</vt:lpstr>
      <vt:lpstr>'1509'!LVL05_LVL07</vt:lpstr>
      <vt:lpstr>'1520'!LVL05_LVL07</vt:lpstr>
      <vt:lpstr>'1522'!LVL05_LVL07</vt:lpstr>
      <vt:lpstr>'1529'!LVL05_LVL07</vt:lpstr>
      <vt:lpstr>'1535'!LVL05_LVL07</vt:lpstr>
      <vt:lpstr>'1540'!LVL05_LVL07</vt:lpstr>
      <vt:lpstr>'1542'!LVL05_LVL07</vt:lpstr>
      <vt:lpstr>'1555'!LVL05_LVL07</vt:lpstr>
      <vt:lpstr>'1560'!LVL05_LVL07</vt:lpstr>
      <vt:lpstr>'1562'!LVL05_LVL07</vt:lpstr>
      <vt:lpstr>'1565'!LVL05_LVL07</vt:lpstr>
      <vt:lpstr>'1566'!LVL05_LVL07</vt:lpstr>
      <vt:lpstr>'1568'!LVL05_LVL07</vt:lpstr>
      <vt:lpstr>'1569'!LVL05_LVL07</vt:lpstr>
      <vt:lpstr>'1570'!LVL05_LVL07</vt:lpstr>
      <vt:lpstr>'1573'!LVL05_LVL07</vt:lpstr>
      <vt:lpstr>'1575'!LVL05_LVL07</vt:lpstr>
      <vt:lpstr>'1577'!LVL05_LVL07</vt:lpstr>
      <vt:lpstr>'182'!LVL05_LVL07</vt:lpstr>
      <vt:lpstr>'194'!LVL05_LVL07</vt:lpstr>
      <vt:lpstr>'246'!LVL05_LVL07</vt:lpstr>
      <vt:lpstr>'290'!LVL05_LVL07</vt:lpstr>
      <vt:lpstr>'312'!LVL05_LVL07</vt:lpstr>
      <vt:lpstr>'32'!LVL05_LVL07</vt:lpstr>
      <vt:lpstr>'343'!LVL05_LVL07</vt:lpstr>
      <vt:lpstr>'360'!LVL05_LVL07</vt:lpstr>
      <vt:lpstr>'376'!LVL05_LVL07</vt:lpstr>
      <vt:lpstr>'455'!LVL05_LVL07</vt:lpstr>
      <vt:lpstr>'509'!LVL05_LVL07</vt:lpstr>
      <vt:lpstr>'558'!LVL05_LVL07</vt:lpstr>
      <vt:lpstr>'57'!LVL05_LVL07</vt:lpstr>
      <vt:lpstr>'62'!LVL05_LVL07</vt:lpstr>
      <vt:lpstr>'762'!LVL05_LVL07</vt:lpstr>
      <vt:lpstr>'774'!LVL05_LVL07</vt:lpstr>
      <vt:lpstr>'780'!LVL05_LVL07</vt:lpstr>
      <vt:lpstr>'8'!LVL05_LVL07</vt:lpstr>
      <vt:lpstr>'820'!LVL05_LVL07</vt:lpstr>
      <vt:lpstr>'829'!LVL05_LVL07</vt:lpstr>
      <vt:lpstr>'881'!LVL05_LVL07</vt:lpstr>
      <vt:lpstr>'901'!LVL05_LVL07</vt:lpstr>
      <vt:lpstr>'923'!LVL05_LVL07</vt:lpstr>
      <vt:lpstr>'941'!LVL05_LVL07</vt:lpstr>
      <vt:lpstr>'966'!LVL05_LVL07</vt:lpstr>
      <vt:lpstr>'994'!LVL05_LVL07</vt:lpstr>
      <vt:lpstr>'Alle Versicherer'!LVL05_LVL07</vt:lpstr>
      <vt:lpstr>'1040'!LVL05_LVL08</vt:lpstr>
      <vt:lpstr>'1060'!LVL05_LVL08</vt:lpstr>
      <vt:lpstr>'1113'!LVL05_LVL08</vt:lpstr>
      <vt:lpstr>'1142'!LVL05_LVL08</vt:lpstr>
      <vt:lpstr>'1147'!LVL05_LVL08</vt:lpstr>
      <vt:lpstr>'1179'!LVL05_LVL08</vt:lpstr>
      <vt:lpstr>'1318'!LVL05_LVL08</vt:lpstr>
      <vt:lpstr>'1322'!LVL05_LVL08</vt:lpstr>
      <vt:lpstr>'1328'!LVL05_LVL08</vt:lpstr>
      <vt:lpstr>'1331'!LVL05_LVL08</vt:lpstr>
      <vt:lpstr>'134'!LVL05_LVL08</vt:lpstr>
      <vt:lpstr>'1362'!LVL05_LVL08</vt:lpstr>
      <vt:lpstr>'1384'!LVL05_LVL08</vt:lpstr>
      <vt:lpstr>'1386'!LVL05_LVL08</vt:lpstr>
      <vt:lpstr>'1401'!LVL05_LVL08</vt:lpstr>
      <vt:lpstr>'1402'!LVL05_LVL08</vt:lpstr>
      <vt:lpstr>'1479'!LVL05_LVL08</vt:lpstr>
      <vt:lpstr>'1491'!LVL05_LVL08</vt:lpstr>
      <vt:lpstr>'1507'!LVL05_LVL08</vt:lpstr>
      <vt:lpstr>'1509'!LVL05_LVL08</vt:lpstr>
      <vt:lpstr>'1520'!LVL05_LVL08</vt:lpstr>
      <vt:lpstr>'1522'!LVL05_LVL08</vt:lpstr>
      <vt:lpstr>'1529'!LVL05_LVL08</vt:lpstr>
      <vt:lpstr>'1535'!LVL05_LVL08</vt:lpstr>
      <vt:lpstr>'1540'!LVL05_LVL08</vt:lpstr>
      <vt:lpstr>'1542'!LVL05_LVL08</vt:lpstr>
      <vt:lpstr>'1555'!LVL05_LVL08</vt:lpstr>
      <vt:lpstr>'1560'!LVL05_LVL08</vt:lpstr>
      <vt:lpstr>'1562'!LVL05_LVL08</vt:lpstr>
      <vt:lpstr>'1565'!LVL05_LVL08</vt:lpstr>
      <vt:lpstr>'1566'!LVL05_LVL08</vt:lpstr>
      <vt:lpstr>'1568'!LVL05_LVL08</vt:lpstr>
      <vt:lpstr>'1569'!LVL05_LVL08</vt:lpstr>
      <vt:lpstr>'1570'!LVL05_LVL08</vt:lpstr>
      <vt:lpstr>'1573'!LVL05_LVL08</vt:lpstr>
      <vt:lpstr>'1575'!LVL05_LVL08</vt:lpstr>
      <vt:lpstr>'1577'!LVL05_LVL08</vt:lpstr>
      <vt:lpstr>'182'!LVL05_LVL08</vt:lpstr>
      <vt:lpstr>'194'!LVL05_LVL08</vt:lpstr>
      <vt:lpstr>'246'!LVL05_LVL08</vt:lpstr>
      <vt:lpstr>'290'!LVL05_LVL08</vt:lpstr>
      <vt:lpstr>'312'!LVL05_LVL08</vt:lpstr>
      <vt:lpstr>'32'!LVL05_LVL08</vt:lpstr>
      <vt:lpstr>'343'!LVL05_LVL08</vt:lpstr>
      <vt:lpstr>'360'!LVL05_LVL08</vt:lpstr>
      <vt:lpstr>'376'!LVL05_LVL08</vt:lpstr>
      <vt:lpstr>'455'!LVL05_LVL08</vt:lpstr>
      <vt:lpstr>'509'!LVL05_LVL08</vt:lpstr>
      <vt:lpstr>'558'!LVL05_LVL08</vt:lpstr>
      <vt:lpstr>'57'!LVL05_LVL08</vt:lpstr>
      <vt:lpstr>'62'!LVL05_LVL08</vt:lpstr>
      <vt:lpstr>'762'!LVL05_LVL08</vt:lpstr>
      <vt:lpstr>'774'!LVL05_LVL08</vt:lpstr>
      <vt:lpstr>'780'!LVL05_LVL08</vt:lpstr>
      <vt:lpstr>'8'!LVL05_LVL08</vt:lpstr>
      <vt:lpstr>'820'!LVL05_LVL08</vt:lpstr>
      <vt:lpstr>'829'!LVL05_LVL08</vt:lpstr>
      <vt:lpstr>'881'!LVL05_LVL08</vt:lpstr>
      <vt:lpstr>'901'!LVL05_LVL08</vt:lpstr>
      <vt:lpstr>'923'!LVL05_LVL08</vt:lpstr>
      <vt:lpstr>'941'!LVL05_LVL08</vt:lpstr>
      <vt:lpstr>'966'!LVL05_LVL08</vt:lpstr>
      <vt:lpstr>'994'!LVL05_LVL08</vt:lpstr>
      <vt:lpstr>'Alle Versicherer'!LVL05_LVL08</vt:lpstr>
      <vt:lpstr>'1040'!LVL05_MATCHROW</vt:lpstr>
      <vt:lpstr>'1060'!LVL05_MATCHROW</vt:lpstr>
      <vt:lpstr>'1113'!LVL05_MATCHROW</vt:lpstr>
      <vt:lpstr>'1142'!LVL05_MATCHROW</vt:lpstr>
      <vt:lpstr>'1147'!LVL05_MATCHROW</vt:lpstr>
      <vt:lpstr>'1179'!LVL05_MATCHROW</vt:lpstr>
      <vt:lpstr>'1318'!LVL05_MATCHROW</vt:lpstr>
      <vt:lpstr>'1322'!LVL05_MATCHROW</vt:lpstr>
      <vt:lpstr>'1328'!LVL05_MATCHROW</vt:lpstr>
      <vt:lpstr>'1331'!LVL05_MATCHROW</vt:lpstr>
      <vt:lpstr>'134'!LVL05_MATCHROW</vt:lpstr>
      <vt:lpstr>'1362'!LVL05_MATCHROW</vt:lpstr>
      <vt:lpstr>'1384'!LVL05_MATCHROW</vt:lpstr>
      <vt:lpstr>'1386'!LVL05_MATCHROW</vt:lpstr>
      <vt:lpstr>'1401'!LVL05_MATCHROW</vt:lpstr>
      <vt:lpstr>'1402'!LVL05_MATCHROW</vt:lpstr>
      <vt:lpstr>'1479'!LVL05_MATCHROW</vt:lpstr>
      <vt:lpstr>'1491'!LVL05_MATCHROW</vt:lpstr>
      <vt:lpstr>'1507'!LVL05_MATCHROW</vt:lpstr>
      <vt:lpstr>'1509'!LVL05_MATCHROW</vt:lpstr>
      <vt:lpstr>'1520'!LVL05_MATCHROW</vt:lpstr>
      <vt:lpstr>'1522'!LVL05_MATCHROW</vt:lpstr>
      <vt:lpstr>'1529'!LVL05_MATCHROW</vt:lpstr>
      <vt:lpstr>'1535'!LVL05_MATCHROW</vt:lpstr>
      <vt:lpstr>'1540'!LVL05_MATCHROW</vt:lpstr>
      <vt:lpstr>'1542'!LVL05_MATCHROW</vt:lpstr>
      <vt:lpstr>'1555'!LVL05_MATCHROW</vt:lpstr>
      <vt:lpstr>'1560'!LVL05_MATCHROW</vt:lpstr>
      <vt:lpstr>'1562'!LVL05_MATCHROW</vt:lpstr>
      <vt:lpstr>'1565'!LVL05_MATCHROW</vt:lpstr>
      <vt:lpstr>'1566'!LVL05_MATCHROW</vt:lpstr>
      <vt:lpstr>'1568'!LVL05_MATCHROW</vt:lpstr>
      <vt:lpstr>'1569'!LVL05_MATCHROW</vt:lpstr>
      <vt:lpstr>'1570'!LVL05_MATCHROW</vt:lpstr>
      <vt:lpstr>'1573'!LVL05_MATCHROW</vt:lpstr>
      <vt:lpstr>'1575'!LVL05_MATCHROW</vt:lpstr>
      <vt:lpstr>'1577'!LVL05_MATCHROW</vt:lpstr>
      <vt:lpstr>'182'!LVL05_MATCHROW</vt:lpstr>
      <vt:lpstr>'194'!LVL05_MATCHROW</vt:lpstr>
      <vt:lpstr>'246'!LVL05_MATCHROW</vt:lpstr>
      <vt:lpstr>'290'!LVL05_MATCHROW</vt:lpstr>
      <vt:lpstr>'312'!LVL05_MATCHROW</vt:lpstr>
      <vt:lpstr>'32'!LVL05_MATCHROW</vt:lpstr>
      <vt:lpstr>'343'!LVL05_MATCHROW</vt:lpstr>
      <vt:lpstr>'360'!LVL05_MATCHROW</vt:lpstr>
      <vt:lpstr>'376'!LVL05_MATCHROW</vt:lpstr>
      <vt:lpstr>'455'!LVL05_MATCHROW</vt:lpstr>
      <vt:lpstr>'509'!LVL05_MATCHROW</vt:lpstr>
      <vt:lpstr>'558'!LVL05_MATCHROW</vt:lpstr>
      <vt:lpstr>'57'!LVL05_MATCHROW</vt:lpstr>
      <vt:lpstr>'62'!LVL05_MATCHROW</vt:lpstr>
      <vt:lpstr>'762'!LVL05_MATCHROW</vt:lpstr>
      <vt:lpstr>'774'!LVL05_MATCHROW</vt:lpstr>
      <vt:lpstr>'780'!LVL05_MATCHROW</vt:lpstr>
      <vt:lpstr>'8'!LVL05_MATCHROW</vt:lpstr>
      <vt:lpstr>'820'!LVL05_MATCHROW</vt:lpstr>
      <vt:lpstr>'829'!LVL05_MATCHROW</vt:lpstr>
      <vt:lpstr>'881'!LVL05_MATCHROW</vt:lpstr>
      <vt:lpstr>'901'!LVL05_MATCHROW</vt:lpstr>
      <vt:lpstr>'923'!LVL05_MATCHROW</vt:lpstr>
      <vt:lpstr>'941'!LVL05_MATCHROW</vt:lpstr>
      <vt:lpstr>'966'!LVL05_MATCHROW</vt:lpstr>
      <vt:lpstr>'994'!LVL05_MATCHROW</vt:lpstr>
      <vt:lpstr>'Alle Versicherer'!LVL05_MATCHROW</vt:lpstr>
      <vt:lpstr>'1040'!LVL05_VerNr</vt:lpstr>
      <vt:lpstr>'1060'!LVL05_VerNr</vt:lpstr>
      <vt:lpstr>'1113'!LVL05_VerNr</vt:lpstr>
      <vt:lpstr>'1142'!LVL05_VerNr</vt:lpstr>
      <vt:lpstr>'1147'!LVL05_VerNr</vt:lpstr>
      <vt:lpstr>'1179'!LVL05_VerNr</vt:lpstr>
      <vt:lpstr>'1318'!LVL05_VerNr</vt:lpstr>
      <vt:lpstr>'1322'!LVL05_VerNr</vt:lpstr>
      <vt:lpstr>'1328'!LVL05_VerNr</vt:lpstr>
      <vt:lpstr>'1331'!LVL05_VerNr</vt:lpstr>
      <vt:lpstr>'134'!LVL05_VerNr</vt:lpstr>
      <vt:lpstr>'1362'!LVL05_VerNr</vt:lpstr>
      <vt:lpstr>'1384'!LVL05_VerNr</vt:lpstr>
      <vt:lpstr>'1386'!LVL05_VerNr</vt:lpstr>
      <vt:lpstr>'1401'!LVL05_VerNr</vt:lpstr>
      <vt:lpstr>'1402'!LVL05_VerNr</vt:lpstr>
      <vt:lpstr>'1479'!LVL05_VerNr</vt:lpstr>
      <vt:lpstr>'1491'!LVL05_VerNr</vt:lpstr>
      <vt:lpstr>'1507'!LVL05_VerNr</vt:lpstr>
      <vt:lpstr>'1509'!LVL05_VerNr</vt:lpstr>
      <vt:lpstr>'1520'!LVL05_VerNr</vt:lpstr>
      <vt:lpstr>'1522'!LVL05_VerNr</vt:lpstr>
      <vt:lpstr>'1529'!LVL05_VerNr</vt:lpstr>
      <vt:lpstr>'1535'!LVL05_VerNr</vt:lpstr>
      <vt:lpstr>'1540'!LVL05_VerNr</vt:lpstr>
      <vt:lpstr>'1542'!LVL05_VerNr</vt:lpstr>
      <vt:lpstr>'1555'!LVL05_VerNr</vt:lpstr>
      <vt:lpstr>'1560'!LVL05_VerNr</vt:lpstr>
      <vt:lpstr>'1562'!LVL05_VerNr</vt:lpstr>
      <vt:lpstr>'1565'!LVL05_VerNr</vt:lpstr>
      <vt:lpstr>'1566'!LVL05_VerNr</vt:lpstr>
      <vt:lpstr>'1568'!LVL05_VerNr</vt:lpstr>
      <vt:lpstr>'1569'!LVL05_VerNr</vt:lpstr>
      <vt:lpstr>'1570'!LVL05_VerNr</vt:lpstr>
      <vt:lpstr>'1573'!LVL05_VerNr</vt:lpstr>
      <vt:lpstr>'1575'!LVL05_VerNr</vt:lpstr>
      <vt:lpstr>'1577'!LVL05_VerNr</vt:lpstr>
      <vt:lpstr>'182'!LVL05_VerNr</vt:lpstr>
      <vt:lpstr>'194'!LVL05_VerNr</vt:lpstr>
      <vt:lpstr>'246'!LVL05_VerNr</vt:lpstr>
      <vt:lpstr>'290'!LVL05_VerNr</vt:lpstr>
      <vt:lpstr>'312'!LVL05_VerNr</vt:lpstr>
      <vt:lpstr>'32'!LVL05_VerNr</vt:lpstr>
      <vt:lpstr>'343'!LVL05_VerNr</vt:lpstr>
      <vt:lpstr>'360'!LVL05_VerNr</vt:lpstr>
      <vt:lpstr>'376'!LVL05_VerNr</vt:lpstr>
      <vt:lpstr>'455'!LVL05_VerNr</vt:lpstr>
      <vt:lpstr>'509'!LVL05_VerNr</vt:lpstr>
      <vt:lpstr>'558'!LVL05_VerNr</vt:lpstr>
      <vt:lpstr>'57'!LVL05_VerNr</vt:lpstr>
      <vt:lpstr>'62'!LVL05_VerNr</vt:lpstr>
      <vt:lpstr>'762'!LVL05_VerNr</vt:lpstr>
      <vt:lpstr>'774'!LVL05_VerNr</vt:lpstr>
      <vt:lpstr>'780'!LVL05_VerNr</vt:lpstr>
      <vt:lpstr>'8'!LVL05_VerNr</vt:lpstr>
      <vt:lpstr>'820'!LVL05_VerNr</vt:lpstr>
      <vt:lpstr>'829'!LVL05_VerNr</vt:lpstr>
      <vt:lpstr>'881'!LVL05_VerNr</vt:lpstr>
      <vt:lpstr>'901'!LVL05_VerNr</vt:lpstr>
      <vt:lpstr>'923'!LVL05_VerNr</vt:lpstr>
      <vt:lpstr>'941'!LVL05_VerNr</vt:lpstr>
      <vt:lpstr>'966'!LVL05_VerNr</vt:lpstr>
      <vt:lpstr>'994'!LVL05_VerNr</vt:lpstr>
      <vt:lpstr>'Alle Versicherer'!LVL05_VerNr</vt:lpstr>
      <vt:lpstr>'1040'!LVL05_YEAR1</vt:lpstr>
      <vt:lpstr>'1060'!LVL05_YEAR1</vt:lpstr>
      <vt:lpstr>'1113'!LVL05_YEAR1</vt:lpstr>
      <vt:lpstr>'1142'!LVL05_YEAR1</vt:lpstr>
      <vt:lpstr>'1147'!LVL05_YEAR1</vt:lpstr>
      <vt:lpstr>'1179'!LVL05_YEAR1</vt:lpstr>
      <vt:lpstr>'1318'!LVL05_YEAR1</vt:lpstr>
      <vt:lpstr>'1322'!LVL05_YEAR1</vt:lpstr>
      <vt:lpstr>'1328'!LVL05_YEAR1</vt:lpstr>
      <vt:lpstr>'1331'!LVL05_YEAR1</vt:lpstr>
      <vt:lpstr>'134'!LVL05_YEAR1</vt:lpstr>
      <vt:lpstr>'1362'!LVL05_YEAR1</vt:lpstr>
      <vt:lpstr>'1384'!LVL05_YEAR1</vt:lpstr>
      <vt:lpstr>'1386'!LVL05_YEAR1</vt:lpstr>
      <vt:lpstr>'1401'!LVL05_YEAR1</vt:lpstr>
      <vt:lpstr>'1402'!LVL05_YEAR1</vt:lpstr>
      <vt:lpstr>'1479'!LVL05_YEAR1</vt:lpstr>
      <vt:lpstr>'1491'!LVL05_YEAR1</vt:lpstr>
      <vt:lpstr>'1507'!LVL05_YEAR1</vt:lpstr>
      <vt:lpstr>'1509'!LVL05_YEAR1</vt:lpstr>
      <vt:lpstr>'1520'!LVL05_YEAR1</vt:lpstr>
      <vt:lpstr>'1522'!LVL05_YEAR1</vt:lpstr>
      <vt:lpstr>'1529'!LVL05_YEAR1</vt:lpstr>
      <vt:lpstr>'1535'!LVL05_YEAR1</vt:lpstr>
      <vt:lpstr>'1540'!LVL05_YEAR1</vt:lpstr>
      <vt:lpstr>'1542'!LVL05_YEAR1</vt:lpstr>
      <vt:lpstr>'1555'!LVL05_YEAR1</vt:lpstr>
      <vt:lpstr>'1560'!LVL05_YEAR1</vt:lpstr>
      <vt:lpstr>'1562'!LVL05_YEAR1</vt:lpstr>
      <vt:lpstr>'1565'!LVL05_YEAR1</vt:lpstr>
      <vt:lpstr>'1566'!LVL05_YEAR1</vt:lpstr>
      <vt:lpstr>'1568'!LVL05_YEAR1</vt:lpstr>
      <vt:lpstr>'1569'!LVL05_YEAR1</vt:lpstr>
      <vt:lpstr>'1570'!LVL05_YEAR1</vt:lpstr>
      <vt:lpstr>'1573'!LVL05_YEAR1</vt:lpstr>
      <vt:lpstr>'1575'!LVL05_YEAR1</vt:lpstr>
      <vt:lpstr>'1577'!LVL05_YEAR1</vt:lpstr>
      <vt:lpstr>'182'!LVL05_YEAR1</vt:lpstr>
      <vt:lpstr>'194'!LVL05_YEAR1</vt:lpstr>
      <vt:lpstr>'246'!LVL05_YEAR1</vt:lpstr>
      <vt:lpstr>'290'!LVL05_YEAR1</vt:lpstr>
      <vt:lpstr>'312'!LVL05_YEAR1</vt:lpstr>
      <vt:lpstr>'32'!LVL05_YEAR1</vt:lpstr>
      <vt:lpstr>'343'!LVL05_YEAR1</vt:lpstr>
      <vt:lpstr>'360'!LVL05_YEAR1</vt:lpstr>
      <vt:lpstr>'376'!LVL05_YEAR1</vt:lpstr>
      <vt:lpstr>'455'!LVL05_YEAR1</vt:lpstr>
      <vt:lpstr>'509'!LVL05_YEAR1</vt:lpstr>
      <vt:lpstr>'558'!LVL05_YEAR1</vt:lpstr>
      <vt:lpstr>'57'!LVL05_YEAR1</vt:lpstr>
      <vt:lpstr>'62'!LVL05_YEAR1</vt:lpstr>
      <vt:lpstr>'762'!LVL05_YEAR1</vt:lpstr>
      <vt:lpstr>'774'!LVL05_YEAR1</vt:lpstr>
      <vt:lpstr>'780'!LVL05_YEAR1</vt:lpstr>
      <vt:lpstr>'8'!LVL05_YEAR1</vt:lpstr>
      <vt:lpstr>'820'!LVL05_YEAR1</vt:lpstr>
      <vt:lpstr>'829'!LVL05_YEAR1</vt:lpstr>
      <vt:lpstr>'881'!LVL05_YEAR1</vt:lpstr>
      <vt:lpstr>'901'!LVL05_YEAR1</vt:lpstr>
      <vt:lpstr>'923'!LVL05_YEAR1</vt:lpstr>
      <vt:lpstr>'941'!LVL05_YEAR1</vt:lpstr>
      <vt:lpstr>'966'!LVL05_YEAR1</vt:lpstr>
      <vt:lpstr>'994'!LVL05_YEAR1</vt:lpstr>
      <vt:lpstr>'Alle Versicherer'!LVL05_YEAR1</vt:lpstr>
      <vt:lpstr>'1040'!LVL05_YEAR1_SUBTOTAL</vt:lpstr>
      <vt:lpstr>'1060'!LVL05_YEAR1_SUBTOTAL</vt:lpstr>
      <vt:lpstr>'1113'!LVL05_YEAR1_SUBTOTAL</vt:lpstr>
      <vt:lpstr>'1142'!LVL05_YEAR1_SUBTOTAL</vt:lpstr>
      <vt:lpstr>'1147'!LVL05_YEAR1_SUBTOTAL</vt:lpstr>
      <vt:lpstr>'1179'!LVL05_YEAR1_SUBTOTAL</vt:lpstr>
      <vt:lpstr>'1318'!LVL05_YEAR1_SUBTOTAL</vt:lpstr>
      <vt:lpstr>'1322'!LVL05_YEAR1_SUBTOTAL</vt:lpstr>
      <vt:lpstr>'1328'!LVL05_YEAR1_SUBTOTAL</vt:lpstr>
      <vt:lpstr>'1331'!LVL05_YEAR1_SUBTOTAL</vt:lpstr>
      <vt:lpstr>'134'!LVL05_YEAR1_SUBTOTAL</vt:lpstr>
      <vt:lpstr>'1362'!LVL05_YEAR1_SUBTOTAL</vt:lpstr>
      <vt:lpstr>'1384'!LVL05_YEAR1_SUBTOTAL</vt:lpstr>
      <vt:lpstr>'1386'!LVL05_YEAR1_SUBTOTAL</vt:lpstr>
      <vt:lpstr>'1401'!LVL05_YEAR1_SUBTOTAL</vt:lpstr>
      <vt:lpstr>'1402'!LVL05_YEAR1_SUBTOTAL</vt:lpstr>
      <vt:lpstr>'1479'!LVL05_YEAR1_SUBTOTAL</vt:lpstr>
      <vt:lpstr>'1491'!LVL05_YEAR1_SUBTOTAL</vt:lpstr>
      <vt:lpstr>'1507'!LVL05_YEAR1_SUBTOTAL</vt:lpstr>
      <vt:lpstr>'1509'!LVL05_YEAR1_SUBTOTAL</vt:lpstr>
      <vt:lpstr>'1520'!LVL05_YEAR1_SUBTOTAL</vt:lpstr>
      <vt:lpstr>'1522'!LVL05_YEAR1_SUBTOTAL</vt:lpstr>
      <vt:lpstr>'1529'!LVL05_YEAR1_SUBTOTAL</vt:lpstr>
      <vt:lpstr>'1535'!LVL05_YEAR1_SUBTOTAL</vt:lpstr>
      <vt:lpstr>'1540'!LVL05_YEAR1_SUBTOTAL</vt:lpstr>
      <vt:lpstr>'1542'!LVL05_YEAR1_SUBTOTAL</vt:lpstr>
      <vt:lpstr>'1555'!LVL05_YEAR1_SUBTOTAL</vt:lpstr>
      <vt:lpstr>'1560'!LVL05_YEAR1_SUBTOTAL</vt:lpstr>
      <vt:lpstr>'1562'!LVL05_YEAR1_SUBTOTAL</vt:lpstr>
      <vt:lpstr>'1565'!LVL05_YEAR1_SUBTOTAL</vt:lpstr>
      <vt:lpstr>'1566'!LVL05_YEAR1_SUBTOTAL</vt:lpstr>
      <vt:lpstr>'1568'!LVL05_YEAR1_SUBTOTAL</vt:lpstr>
      <vt:lpstr>'1569'!LVL05_YEAR1_SUBTOTAL</vt:lpstr>
      <vt:lpstr>'1570'!LVL05_YEAR1_SUBTOTAL</vt:lpstr>
      <vt:lpstr>'1573'!LVL05_YEAR1_SUBTOTAL</vt:lpstr>
      <vt:lpstr>'1575'!LVL05_YEAR1_SUBTOTAL</vt:lpstr>
      <vt:lpstr>'1577'!LVL05_YEAR1_SUBTOTAL</vt:lpstr>
      <vt:lpstr>'182'!LVL05_YEAR1_SUBTOTAL</vt:lpstr>
      <vt:lpstr>'194'!LVL05_YEAR1_SUBTOTAL</vt:lpstr>
      <vt:lpstr>'246'!LVL05_YEAR1_SUBTOTAL</vt:lpstr>
      <vt:lpstr>'290'!LVL05_YEAR1_SUBTOTAL</vt:lpstr>
      <vt:lpstr>'312'!LVL05_YEAR1_SUBTOTAL</vt:lpstr>
      <vt:lpstr>'32'!LVL05_YEAR1_SUBTOTAL</vt:lpstr>
      <vt:lpstr>'343'!LVL05_YEAR1_SUBTOTAL</vt:lpstr>
      <vt:lpstr>'360'!LVL05_YEAR1_SUBTOTAL</vt:lpstr>
      <vt:lpstr>'376'!LVL05_YEAR1_SUBTOTAL</vt:lpstr>
      <vt:lpstr>'455'!LVL05_YEAR1_SUBTOTAL</vt:lpstr>
      <vt:lpstr>'509'!LVL05_YEAR1_SUBTOTAL</vt:lpstr>
      <vt:lpstr>'558'!LVL05_YEAR1_SUBTOTAL</vt:lpstr>
      <vt:lpstr>'57'!LVL05_YEAR1_SUBTOTAL</vt:lpstr>
      <vt:lpstr>'62'!LVL05_YEAR1_SUBTOTAL</vt:lpstr>
      <vt:lpstr>'762'!LVL05_YEAR1_SUBTOTAL</vt:lpstr>
      <vt:lpstr>'774'!LVL05_YEAR1_SUBTOTAL</vt:lpstr>
      <vt:lpstr>'780'!LVL05_YEAR1_SUBTOTAL</vt:lpstr>
      <vt:lpstr>'8'!LVL05_YEAR1_SUBTOTAL</vt:lpstr>
      <vt:lpstr>'820'!LVL05_YEAR1_SUBTOTAL</vt:lpstr>
      <vt:lpstr>'829'!LVL05_YEAR1_SUBTOTAL</vt:lpstr>
      <vt:lpstr>'881'!LVL05_YEAR1_SUBTOTAL</vt:lpstr>
      <vt:lpstr>'901'!LVL05_YEAR1_SUBTOTAL</vt:lpstr>
      <vt:lpstr>'923'!LVL05_YEAR1_SUBTOTAL</vt:lpstr>
      <vt:lpstr>'941'!LVL05_YEAR1_SUBTOTAL</vt:lpstr>
      <vt:lpstr>'966'!LVL05_YEAR1_SUBTOTAL</vt:lpstr>
      <vt:lpstr>'994'!LVL05_YEAR1_SUBTOTAL</vt:lpstr>
      <vt:lpstr>'Alle Versicherer'!LVL05_YEAR1_SUBTOTAL</vt:lpstr>
      <vt:lpstr>'1040'!LVL05_YEAR2</vt:lpstr>
      <vt:lpstr>'1060'!LVL05_YEAR2</vt:lpstr>
      <vt:lpstr>'1113'!LVL05_YEAR2</vt:lpstr>
      <vt:lpstr>'1142'!LVL05_YEAR2</vt:lpstr>
      <vt:lpstr>'1147'!LVL05_YEAR2</vt:lpstr>
      <vt:lpstr>'1179'!LVL05_YEAR2</vt:lpstr>
      <vt:lpstr>'1318'!LVL05_YEAR2</vt:lpstr>
      <vt:lpstr>'1322'!LVL05_YEAR2</vt:lpstr>
      <vt:lpstr>'1328'!LVL05_YEAR2</vt:lpstr>
      <vt:lpstr>'1331'!LVL05_YEAR2</vt:lpstr>
      <vt:lpstr>'134'!LVL05_YEAR2</vt:lpstr>
      <vt:lpstr>'1362'!LVL05_YEAR2</vt:lpstr>
      <vt:lpstr>'1384'!LVL05_YEAR2</vt:lpstr>
      <vt:lpstr>'1386'!LVL05_YEAR2</vt:lpstr>
      <vt:lpstr>'1401'!LVL05_YEAR2</vt:lpstr>
      <vt:lpstr>'1402'!LVL05_YEAR2</vt:lpstr>
      <vt:lpstr>'1479'!LVL05_YEAR2</vt:lpstr>
      <vt:lpstr>'1491'!LVL05_YEAR2</vt:lpstr>
      <vt:lpstr>'1507'!LVL05_YEAR2</vt:lpstr>
      <vt:lpstr>'1509'!LVL05_YEAR2</vt:lpstr>
      <vt:lpstr>'1520'!LVL05_YEAR2</vt:lpstr>
      <vt:lpstr>'1522'!LVL05_YEAR2</vt:lpstr>
      <vt:lpstr>'1529'!LVL05_YEAR2</vt:lpstr>
      <vt:lpstr>'1535'!LVL05_YEAR2</vt:lpstr>
      <vt:lpstr>'1540'!LVL05_YEAR2</vt:lpstr>
      <vt:lpstr>'1542'!LVL05_YEAR2</vt:lpstr>
      <vt:lpstr>'1555'!LVL05_YEAR2</vt:lpstr>
      <vt:lpstr>'1560'!LVL05_YEAR2</vt:lpstr>
      <vt:lpstr>'1562'!LVL05_YEAR2</vt:lpstr>
      <vt:lpstr>'1565'!LVL05_YEAR2</vt:lpstr>
      <vt:lpstr>'1566'!LVL05_YEAR2</vt:lpstr>
      <vt:lpstr>'1568'!LVL05_YEAR2</vt:lpstr>
      <vt:lpstr>'1569'!LVL05_YEAR2</vt:lpstr>
      <vt:lpstr>'1570'!LVL05_YEAR2</vt:lpstr>
      <vt:lpstr>'1573'!LVL05_YEAR2</vt:lpstr>
      <vt:lpstr>'1575'!LVL05_YEAR2</vt:lpstr>
      <vt:lpstr>'1577'!LVL05_YEAR2</vt:lpstr>
      <vt:lpstr>'182'!LVL05_YEAR2</vt:lpstr>
      <vt:lpstr>'194'!LVL05_YEAR2</vt:lpstr>
      <vt:lpstr>'246'!LVL05_YEAR2</vt:lpstr>
      <vt:lpstr>'290'!LVL05_YEAR2</vt:lpstr>
      <vt:lpstr>'312'!LVL05_YEAR2</vt:lpstr>
      <vt:lpstr>'32'!LVL05_YEAR2</vt:lpstr>
      <vt:lpstr>'343'!LVL05_YEAR2</vt:lpstr>
      <vt:lpstr>'360'!LVL05_YEAR2</vt:lpstr>
      <vt:lpstr>'376'!LVL05_YEAR2</vt:lpstr>
      <vt:lpstr>'455'!LVL05_YEAR2</vt:lpstr>
      <vt:lpstr>'509'!LVL05_YEAR2</vt:lpstr>
      <vt:lpstr>'558'!LVL05_YEAR2</vt:lpstr>
      <vt:lpstr>'57'!LVL05_YEAR2</vt:lpstr>
      <vt:lpstr>'62'!LVL05_YEAR2</vt:lpstr>
      <vt:lpstr>'762'!LVL05_YEAR2</vt:lpstr>
      <vt:lpstr>'774'!LVL05_YEAR2</vt:lpstr>
      <vt:lpstr>'780'!LVL05_YEAR2</vt:lpstr>
      <vt:lpstr>'8'!LVL05_YEAR2</vt:lpstr>
      <vt:lpstr>'820'!LVL05_YEAR2</vt:lpstr>
      <vt:lpstr>'829'!LVL05_YEAR2</vt:lpstr>
      <vt:lpstr>'881'!LVL05_YEAR2</vt:lpstr>
      <vt:lpstr>'901'!LVL05_YEAR2</vt:lpstr>
      <vt:lpstr>'923'!LVL05_YEAR2</vt:lpstr>
      <vt:lpstr>'941'!LVL05_YEAR2</vt:lpstr>
      <vt:lpstr>'966'!LVL05_YEAR2</vt:lpstr>
      <vt:lpstr>'994'!LVL05_YEAR2</vt:lpstr>
      <vt:lpstr>'Alle Versicherer'!LVL05_YEAR2</vt:lpstr>
      <vt:lpstr>'1040'!LVL05_YEAR2_SUBTOTAL</vt:lpstr>
      <vt:lpstr>'1060'!LVL05_YEAR2_SUBTOTAL</vt:lpstr>
      <vt:lpstr>'1113'!LVL05_YEAR2_SUBTOTAL</vt:lpstr>
      <vt:lpstr>'1142'!LVL05_YEAR2_SUBTOTAL</vt:lpstr>
      <vt:lpstr>'1147'!LVL05_YEAR2_SUBTOTAL</vt:lpstr>
      <vt:lpstr>'1179'!LVL05_YEAR2_SUBTOTAL</vt:lpstr>
      <vt:lpstr>'1318'!LVL05_YEAR2_SUBTOTAL</vt:lpstr>
      <vt:lpstr>'1322'!LVL05_YEAR2_SUBTOTAL</vt:lpstr>
      <vt:lpstr>'1328'!LVL05_YEAR2_SUBTOTAL</vt:lpstr>
      <vt:lpstr>'1331'!LVL05_YEAR2_SUBTOTAL</vt:lpstr>
      <vt:lpstr>'134'!LVL05_YEAR2_SUBTOTAL</vt:lpstr>
      <vt:lpstr>'1362'!LVL05_YEAR2_SUBTOTAL</vt:lpstr>
      <vt:lpstr>'1384'!LVL05_YEAR2_SUBTOTAL</vt:lpstr>
      <vt:lpstr>'1386'!LVL05_YEAR2_SUBTOTAL</vt:lpstr>
      <vt:lpstr>'1401'!LVL05_YEAR2_SUBTOTAL</vt:lpstr>
      <vt:lpstr>'1402'!LVL05_YEAR2_SUBTOTAL</vt:lpstr>
      <vt:lpstr>'1479'!LVL05_YEAR2_SUBTOTAL</vt:lpstr>
      <vt:lpstr>'1491'!LVL05_YEAR2_SUBTOTAL</vt:lpstr>
      <vt:lpstr>'1507'!LVL05_YEAR2_SUBTOTAL</vt:lpstr>
      <vt:lpstr>'1509'!LVL05_YEAR2_SUBTOTAL</vt:lpstr>
      <vt:lpstr>'1520'!LVL05_YEAR2_SUBTOTAL</vt:lpstr>
      <vt:lpstr>'1522'!LVL05_YEAR2_SUBTOTAL</vt:lpstr>
      <vt:lpstr>'1529'!LVL05_YEAR2_SUBTOTAL</vt:lpstr>
      <vt:lpstr>'1535'!LVL05_YEAR2_SUBTOTAL</vt:lpstr>
      <vt:lpstr>'1540'!LVL05_YEAR2_SUBTOTAL</vt:lpstr>
      <vt:lpstr>'1542'!LVL05_YEAR2_SUBTOTAL</vt:lpstr>
      <vt:lpstr>'1555'!LVL05_YEAR2_SUBTOTAL</vt:lpstr>
      <vt:lpstr>'1560'!LVL05_YEAR2_SUBTOTAL</vt:lpstr>
      <vt:lpstr>'1562'!LVL05_YEAR2_SUBTOTAL</vt:lpstr>
      <vt:lpstr>'1565'!LVL05_YEAR2_SUBTOTAL</vt:lpstr>
      <vt:lpstr>'1566'!LVL05_YEAR2_SUBTOTAL</vt:lpstr>
      <vt:lpstr>'1568'!LVL05_YEAR2_SUBTOTAL</vt:lpstr>
      <vt:lpstr>'1569'!LVL05_YEAR2_SUBTOTAL</vt:lpstr>
      <vt:lpstr>'1570'!LVL05_YEAR2_SUBTOTAL</vt:lpstr>
      <vt:lpstr>'1573'!LVL05_YEAR2_SUBTOTAL</vt:lpstr>
      <vt:lpstr>'1575'!LVL05_YEAR2_SUBTOTAL</vt:lpstr>
      <vt:lpstr>'1577'!LVL05_YEAR2_SUBTOTAL</vt:lpstr>
      <vt:lpstr>'182'!LVL05_YEAR2_SUBTOTAL</vt:lpstr>
      <vt:lpstr>'194'!LVL05_YEAR2_SUBTOTAL</vt:lpstr>
      <vt:lpstr>'246'!LVL05_YEAR2_SUBTOTAL</vt:lpstr>
      <vt:lpstr>'290'!LVL05_YEAR2_SUBTOTAL</vt:lpstr>
      <vt:lpstr>'312'!LVL05_YEAR2_SUBTOTAL</vt:lpstr>
      <vt:lpstr>'32'!LVL05_YEAR2_SUBTOTAL</vt:lpstr>
      <vt:lpstr>'343'!LVL05_YEAR2_SUBTOTAL</vt:lpstr>
      <vt:lpstr>'360'!LVL05_YEAR2_SUBTOTAL</vt:lpstr>
      <vt:lpstr>'376'!LVL05_YEAR2_SUBTOTAL</vt:lpstr>
      <vt:lpstr>'455'!LVL05_YEAR2_SUBTOTAL</vt:lpstr>
      <vt:lpstr>'509'!LVL05_YEAR2_SUBTOTAL</vt:lpstr>
      <vt:lpstr>'558'!LVL05_YEAR2_SUBTOTAL</vt:lpstr>
      <vt:lpstr>'57'!LVL05_YEAR2_SUBTOTAL</vt:lpstr>
      <vt:lpstr>'62'!LVL05_YEAR2_SUBTOTAL</vt:lpstr>
      <vt:lpstr>'762'!LVL05_YEAR2_SUBTOTAL</vt:lpstr>
      <vt:lpstr>'774'!LVL05_YEAR2_SUBTOTAL</vt:lpstr>
      <vt:lpstr>'780'!LVL05_YEAR2_SUBTOTAL</vt:lpstr>
      <vt:lpstr>'8'!LVL05_YEAR2_SUBTOTAL</vt:lpstr>
      <vt:lpstr>'820'!LVL05_YEAR2_SUBTOTAL</vt:lpstr>
      <vt:lpstr>'829'!LVL05_YEAR2_SUBTOTAL</vt:lpstr>
      <vt:lpstr>'881'!LVL05_YEAR2_SUBTOTAL</vt:lpstr>
      <vt:lpstr>'901'!LVL05_YEAR2_SUBTOTAL</vt:lpstr>
      <vt:lpstr>'923'!LVL05_YEAR2_SUBTOTAL</vt:lpstr>
      <vt:lpstr>'941'!LVL05_YEAR2_SUBTOTAL</vt:lpstr>
      <vt:lpstr>'966'!LVL05_YEAR2_SUBTOTAL</vt:lpstr>
      <vt:lpstr>'994'!LVL05_YEAR2_SUBTOTAL</vt:lpstr>
      <vt:lpstr>'Alle Versicherer'!LVL05_YEAR2_SUBTOTAL</vt:lpstr>
      <vt:lpstr>'1040'!RANGE_EndRng</vt:lpstr>
      <vt:lpstr>'1060'!RANGE_EndRng</vt:lpstr>
      <vt:lpstr>'1113'!RANGE_EndRng</vt:lpstr>
      <vt:lpstr>'1142'!RANGE_EndRng</vt:lpstr>
      <vt:lpstr>'1147'!RANGE_EndRng</vt:lpstr>
      <vt:lpstr>'1179'!RANGE_EndRng</vt:lpstr>
      <vt:lpstr>'1318'!RANGE_EndRng</vt:lpstr>
      <vt:lpstr>'1322'!RANGE_EndRng</vt:lpstr>
      <vt:lpstr>'1328'!RANGE_EndRng</vt:lpstr>
      <vt:lpstr>'1331'!RANGE_EndRng</vt:lpstr>
      <vt:lpstr>'134'!RANGE_EndRng</vt:lpstr>
      <vt:lpstr>'1362'!RANGE_EndRng</vt:lpstr>
      <vt:lpstr>'1384'!RANGE_EndRng</vt:lpstr>
      <vt:lpstr>'1386'!RANGE_EndRng</vt:lpstr>
      <vt:lpstr>'1401'!RANGE_EndRng</vt:lpstr>
      <vt:lpstr>'1402'!RANGE_EndRng</vt:lpstr>
      <vt:lpstr>'1479'!RANGE_EndRng</vt:lpstr>
      <vt:lpstr>'1491'!RANGE_EndRng</vt:lpstr>
      <vt:lpstr>'1507'!RANGE_EndRng</vt:lpstr>
      <vt:lpstr>'1509'!RANGE_EndRng</vt:lpstr>
      <vt:lpstr>'1520'!RANGE_EndRng</vt:lpstr>
      <vt:lpstr>'1522'!RANGE_EndRng</vt:lpstr>
      <vt:lpstr>'1529'!RANGE_EndRng</vt:lpstr>
      <vt:lpstr>'1535'!RANGE_EndRng</vt:lpstr>
      <vt:lpstr>'1540'!RANGE_EndRng</vt:lpstr>
      <vt:lpstr>'1542'!RANGE_EndRng</vt:lpstr>
      <vt:lpstr>'1555'!RANGE_EndRng</vt:lpstr>
      <vt:lpstr>'1560'!RANGE_EndRng</vt:lpstr>
      <vt:lpstr>'1562'!RANGE_EndRng</vt:lpstr>
      <vt:lpstr>'1565'!RANGE_EndRng</vt:lpstr>
      <vt:lpstr>'1566'!RANGE_EndRng</vt:lpstr>
      <vt:lpstr>'1568'!RANGE_EndRng</vt:lpstr>
      <vt:lpstr>'1569'!RANGE_EndRng</vt:lpstr>
      <vt:lpstr>'1570'!RANGE_EndRng</vt:lpstr>
      <vt:lpstr>'1573'!RANGE_EndRng</vt:lpstr>
      <vt:lpstr>'1575'!RANGE_EndRng</vt:lpstr>
      <vt:lpstr>'1577'!RANGE_EndRng</vt:lpstr>
      <vt:lpstr>'182'!RANGE_EndRng</vt:lpstr>
      <vt:lpstr>'194'!RANGE_EndRng</vt:lpstr>
      <vt:lpstr>'246'!RANGE_EndRng</vt:lpstr>
      <vt:lpstr>'290'!RANGE_EndRng</vt:lpstr>
      <vt:lpstr>'312'!RANGE_EndRng</vt:lpstr>
      <vt:lpstr>'32'!RANGE_EndRng</vt:lpstr>
      <vt:lpstr>'343'!RANGE_EndRng</vt:lpstr>
      <vt:lpstr>'360'!RANGE_EndRng</vt:lpstr>
      <vt:lpstr>'376'!RANGE_EndRng</vt:lpstr>
      <vt:lpstr>'455'!RANGE_EndRng</vt:lpstr>
      <vt:lpstr>'509'!RANGE_EndRng</vt:lpstr>
      <vt:lpstr>'558'!RANGE_EndRng</vt:lpstr>
      <vt:lpstr>'57'!RANGE_EndRng</vt:lpstr>
      <vt:lpstr>'62'!RANGE_EndRng</vt:lpstr>
      <vt:lpstr>'762'!RANGE_EndRng</vt:lpstr>
      <vt:lpstr>'774'!RANGE_EndRng</vt:lpstr>
      <vt:lpstr>'780'!RANGE_EndRng</vt:lpstr>
      <vt:lpstr>'8'!RANGE_EndRng</vt:lpstr>
      <vt:lpstr>'820'!RANGE_EndRng</vt:lpstr>
      <vt:lpstr>'829'!RANGE_EndRng</vt:lpstr>
      <vt:lpstr>'881'!RANGE_EndRng</vt:lpstr>
      <vt:lpstr>'901'!RANGE_EndRng</vt:lpstr>
      <vt:lpstr>'923'!RANGE_EndRng</vt:lpstr>
      <vt:lpstr>'941'!RANGE_EndRng</vt:lpstr>
      <vt:lpstr>'966'!RANGE_EndRng</vt:lpstr>
      <vt:lpstr>'994'!RANGE_EndRng</vt:lpstr>
      <vt:lpstr>'Alle Versicherer'!RANGE_EndRng</vt:lpstr>
      <vt:lpstr>'1040'!RANGE_EndRow</vt:lpstr>
      <vt:lpstr>'1060'!RANGE_EndRow</vt:lpstr>
      <vt:lpstr>'1113'!RANGE_EndRow</vt:lpstr>
      <vt:lpstr>'1142'!RANGE_EndRow</vt:lpstr>
      <vt:lpstr>'1147'!RANGE_EndRow</vt:lpstr>
      <vt:lpstr>'1179'!RANGE_EndRow</vt:lpstr>
      <vt:lpstr>'1318'!RANGE_EndRow</vt:lpstr>
      <vt:lpstr>'1322'!RANGE_EndRow</vt:lpstr>
      <vt:lpstr>'1328'!RANGE_EndRow</vt:lpstr>
      <vt:lpstr>'1331'!RANGE_EndRow</vt:lpstr>
      <vt:lpstr>'134'!RANGE_EndRow</vt:lpstr>
      <vt:lpstr>'1362'!RANGE_EndRow</vt:lpstr>
      <vt:lpstr>'1384'!RANGE_EndRow</vt:lpstr>
      <vt:lpstr>'1386'!RANGE_EndRow</vt:lpstr>
      <vt:lpstr>'1401'!RANGE_EndRow</vt:lpstr>
      <vt:lpstr>'1402'!RANGE_EndRow</vt:lpstr>
      <vt:lpstr>'1479'!RANGE_EndRow</vt:lpstr>
      <vt:lpstr>'1491'!RANGE_EndRow</vt:lpstr>
      <vt:lpstr>'1507'!RANGE_EndRow</vt:lpstr>
      <vt:lpstr>'1509'!RANGE_EndRow</vt:lpstr>
      <vt:lpstr>'1520'!RANGE_EndRow</vt:lpstr>
      <vt:lpstr>'1522'!RANGE_EndRow</vt:lpstr>
      <vt:lpstr>'1529'!RANGE_EndRow</vt:lpstr>
      <vt:lpstr>'1535'!RANGE_EndRow</vt:lpstr>
      <vt:lpstr>'1540'!RANGE_EndRow</vt:lpstr>
      <vt:lpstr>'1542'!RANGE_EndRow</vt:lpstr>
      <vt:lpstr>'1555'!RANGE_EndRow</vt:lpstr>
      <vt:lpstr>'1560'!RANGE_EndRow</vt:lpstr>
      <vt:lpstr>'1562'!RANGE_EndRow</vt:lpstr>
      <vt:lpstr>'1565'!RANGE_EndRow</vt:lpstr>
      <vt:lpstr>'1566'!RANGE_EndRow</vt:lpstr>
      <vt:lpstr>'1568'!RANGE_EndRow</vt:lpstr>
      <vt:lpstr>'1569'!RANGE_EndRow</vt:lpstr>
      <vt:lpstr>'1570'!RANGE_EndRow</vt:lpstr>
      <vt:lpstr>'1573'!RANGE_EndRow</vt:lpstr>
      <vt:lpstr>'1575'!RANGE_EndRow</vt:lpstr>
      <vt:lpstr>'1577'!RANGE_EndRow</vt:lpstr>
      <vt:lpstr>'182'!RANGE_EndRow</vt:lpstr>
      <vt:lpstr>'194'!RANGE_EndRow</vt:lpstr>
      <vt:lpstr>'246'!RANGE_EndRow</vt:lpstr>
      <vt:lpstr>'290'!RANGE_EndRow</vt:lpstr>
      <vt:lpstr>'312'!RANGE_EndRow</vt:lpstr>
      <vt:lpstr>'32'!RANGE_EndRow</vt:lpstr>
      <vt:lpstr>'343'!RANGE_EndRow</vt:lpstr>
      <vt:lpstr>'360'!RANGE_EndRow</vt:lpstr>
      <vt:lpstr>'376'!RANGE_EndRow</vt:lpstr>
      <vt:lpstr>'455'!RANGE_EndRow</vt:lpstr>
      <vt:lpstr>'509'!RANGE_EndRow</vt:lpstr>
      <vt:lpstr>'558'!RANGE_EndRow</vt:lpstr>
      <vt:lpstr>'57'!RANGE_EndRow</vt:lpstr>
      <vt:lpstr>'62'!RANGE_EndRow</vt:lpstr>
      <vt:lpstr>'762'!RANGE_EndRow</vt:lpstr>
      <vt:lpstr>'774'!RANGE_EndRow</vt:lpstr>
      <vt:lpstr>'780'!RANGE_EndRow</vt:lpstr>
      <vt:lpstr>'8'!RANGE_EndRow</vt:lpstr>
      <vt:lpstr>'820'!RANGE_EndRow</vt:lpstr>
      <vt:lpstr>'829'!RANGE_EndRow</vt:lpstr>
      <vt:lpstr>'881'!RANGE_EndRow</vt:lpstr>
      <vt:lpstr>'901'!RANGE_EndRow</vt:lpstr>
      <vt:lpstr>'923'!RANGE_EndRow</vt:lpstr>
      <vt:lpstr>'941'!RANGE_EndRow</vt:lpstr>
      <vt:lpstr>'966'!RANGE_EndRow</vt:lpstr>
      <vt:lpstr>'994'!RANGE_EndRow</vt:lpstr>
      <vt:lpstr>'Alle Versicherer'!RANGE_EndRow</vt:lpstr>
      <vt:lpstr>'1040'!RANGE_StartRng</vt:lpstr>
      <vt:lpstr>'1060'!RANGE_StartRng</vt:lpstr>
      <vt:lpstr>'1113'!RANGE_StartRng</vt:lpstr>
      <vt:lpstr>'1142'!RANGE_StartRng</vt:lpstr>
      <vt:lpstr>'1147'!RANGE_StartRng</vt:lpstr>
      <vt:lpstr>'1179'!RANGE_StartRng</vt:lpstr>
      <vt:lpstr>'1318'!RANGE_StartRng</vt:lpstr>
      <vt:lpstr>'1322'!RANGE_StartRng</vt:lpstr>
      <vt:lpstr>'1328'!RANGE_StartRng</vt:lpstr>
      <vt:lpstr>'1331'!RANGE_StartRng</vt:lpstr>
      <vt:lpstr>'134'!RANGE_StartRng</vt:lpstr>
      <vt:lpstr>'1362'!RANGE_StartRng</vt:lpstr>
      <vt:lpstr>'1384'!RANGE_StartRng</vt:lpstr>
      <vt:lpstr>'1386'!RANGE_StartRng</vt:lpstr>
      <vt:lpstr>'1401'!RANGE_StartRng</vt:lpstr>
      <vt:lpstr>'1402'!RANGE_StartRng</vt:lpstr>
      <vt:lpstr>'1479'!RANGE_StartRng</vt:lpstr>
      <vt:lpstr>'1491'!RANGE_StartRng</vt:lpstr>
      <vt:lpstr>'1507'!RANGE_StartRng</vt:lpstr>
      <vt:lpstr>'1509'!RANGE_StartRng</vt:lpstr>
      <vt:lpstr>'1520'!RANGE_StartRng</vt:lpstr>
      <vt:lpstr>'1522'!RANGE_StartRng</vt:lpstr>
      <vt:lpstr>'1529'!RANGE_StartRng</vt:lpstr>
      <vt:lpstr>'1535'!RANGE_StartRng</vt:lpstr>
      <vt:lpstr>'1540'!RANGE_StartRng</vt:lpstr>
      <vt:lpstr>'1542'!RANGE_StartRng</vt:lpstr>
      <vt:lpstr>'1555'!RANGE_StartRng</vt:lpstr>
      <vt:lpstr>'1560'!RANGE_StartRng</vt:lpstr>
      <vt:lpstr>'1562'!RANGE_StartRng</vt:lpstr>
      <vt:lpstr>'1565'!RANGE_StartRng</vt:lpstr>
      <vt:lpstr>'1566'!RANGE_StartRng</vt:lpstr>
      <vt:lpstr>'1568'!RANGE_StartRng</vt:lpstr>
      <vt:lpstr>'1569'!RANGE_StartRng</vt:lpstr>
      <vt:lpstr>'1570'!RANGE_StartRng</vt:lpstr>
      <vt:lpstr>'1573'!RANGE_StartRng</vt:lpstr>
      <vt:lpstr>'1575'!RANGE_StartRng</vt:lpstr>
      <vt:lpstr>'1577'!RANGE_StartRng</vt:lpstr>
      <vt:lpstr>'182'!RANGE_StartRng</vt:lpstr>
      <vt:lpstr>'194'!RANGE_StartRng</vt:lpstr>
      <vt:lpstr>'246'!RANGE_StartRng</vt:lpstr>
      <vt:lpstr>'290'!RANGE_StartRng</vt:lpstr>
      <vt:lpstr>'312'!RANGE_StartRng</vt:lpstr>
      <vt:lpstr>'32'!RANGE_StartRng</vt:lpstr>
      <vt:lpstr>'343'!RANGE_StartRng</vt:lpstr>
      <vt:lpstr>'360'!RANGE_StartRng</vt:lpstr>
      <vt:lpstr>'376'!RANGE_StartRng</vt:lpstr>
      <vt:lpstr>'455'!RANGE_StartRng</vt:lpstr>
      <vt:lpstr>'509'!RANGE_StartRng</vt:lpstr>
      <vt:lpstr>'558'!RANGE_StartRng</vt:lpstr>
      <vt:lpstr>'57'!RANGE_StartRng</vt:lpstr>
      <vt:lpstr>'62'!RANGE_StartRng</vt:lpstr>
      <vt:lpstr>'762'!RANGE_StartRng</vt:lpstr>
      <vt:lpstr>'774'!RANGE_StartRng</vt:lpstr>
      <vt:lpstr>'780'!RANGE_StartRng</vt:lpstr>
      <vt:lpstr>'8'!RANGE_StartRng</vt:lpstr>
      <vt:lpstr>'820'!RANGE_StartRng</vt:lpstr>
      <vt:lpstr>'829'!RANGE_StartRng</vt:lpstr>
      <vt:lpstr>'881'!RANGE_StartRng</vt:lpstr>
      <vt:lpstr>'901'!RANGE_StartRng</vt:lpstr>
      <vt:lpstr>'923'!RANGE_StartRng</vt:lpstr>
      <vt:lpstr>'941'!RANGE_StartRng</vt:lpstr>
      <vt:lpstr>'966'!RANGE_StartRng</vt:lpstr>
      <vt:lpstr>'994'!RANGE_StartRng</vt:lpstr>
      <vt:lpstr>'Alle Versicherer'!RANGE_StartRng</vt:lpstr>
      <vt:lpstr>'1040'!RANGE_StartRow</vt:lpstr>
      <vt:lpstr>'1060'!RANGE_StartRow</vt:lpstr>
      <vt:lpstr>'1113'!RANGE_StartRow</vt:lpstr>
      <vt:lpstr>'1142'!RANGE_StartRow</vt:lpstr>
      <vt:lpstr>'1147'!RANGE_StartRow</vt:lpstr>
      <vt:lpstr>'1179'!RANGE_StartRow</vt:lpstr>
      <vt:lpstr>'1318'!RANGE_StartRow</vt:lpstr>
      <vt:lpstr>'1322'!RANGE_StartRow</vt:lpstr>
      <vt:lpstr>'1328'!RANGE_StartRow</vt:lpstr>
      <vt:lpstr>'1331'!RANGE_StartRow</vt:lpstr>
      <vt:lpstr>'134'!RANGE_StartRow</vt:lpstr>
      <vt:lpstr>'1362'!RANGE_StartRow</vt:lpstr>
      <vt:lpstr>'1384'!RANGE_StartRow</vt:lpstr>
      <vt:lpstr>'1386'!RANGE_StartRow</vt:lpstr>
      <vt:lpstr>'1401'!RANGE_StartRow</vt:lpstr>
      <vt:lpstr>'1402'!RANGE_StartRow</vt:lpstr>
      <vt:lpstr>'1479'!RANGE_StartRow</vt:lpstr>
      <vt:lpstr>'1491'!RANGE_StartRow</vt:lpstr>
      <vt:lpstr>'1507'!RANGE_StartRow</vt:lpstr>
      <vt:lpstr>'1509'!RANGE_StartRow</vt:lpstr>
      <vt:lpstr>'1520'!RANGE_StartRow</vt:lpstr>
      <vt:lpstr>'1522'!RANGE_StartRow</vt:lpstr>
      <vt:lpstr>'1529'!RANGE_StartRow</vt:lpstr>
      <vt:lpstr>'1535'!RANGE_StartRow</vt:lpstr>
      <vt:lpstr>'1540'!RANGE_StartRow</vt:lpstr>
      <vt:lpstr>'1542'!RANGE_StartRow</vt:lpstr>
      <vt:lpstr>'1555'!RANGE_StartRow</vt:lpstr>
      <vt:lpstr>'1560'!RANGE_StartRow</vt:lpstr>
      <vt:lpstr>'1562'!RANGE_StartRow</vt:lpstr>
      <vt:lpstr>'1565'!RANGE_StartRow</vt:lpstr>
      <vt:lpstr>'1566'!RANGE_StartRow</vt:lpstr>
      <vt:lpstr>'1568'!RANGE_StartRow</vt:lpstr>
      <vt:lpstr>'1569'!RANGE_StartRow</vt:lpstr>
      <vt:lpstr>'1570'!RANGE_StartRow</vt:lpstr>
      <vt:lpstr>'1573'!RANGE_StartRow</vt:lpstr>
      <vt:lpstr>'1575'!RANGE_StartRow</vt:lpstr>
      <vt:lpstr>'1577'!RANGE_StartRow</vt:lpstr>
      <vt:lpstr>'182'!RANGE_StartRow</vt:lpstr>
      <vt:lpstr>'194'!RANGE_StartRow</vt:lpstr>
      <vt:lpstr>'246'!RANGE_StartRow</vt:lpstr>
      <vt:lpstr>'290'!RANGE_StartRow</vt:lpstr>
      <vt:lpstr>'312'!RANGE_StartRow</vt:lpstr>
      <vt:lpstr>'32'!RANGE_StartRow</vt:lpstr>
      <vt:lpstr>'343'!RANGE_StartRow</vt:lpstr>
      <vt:lpstr>'360'!RANGE_StartRow</vt:lpstr>
      <vt:lpstr>'376'!RANGE_StartRow</vt:lpstr>
      <vt:lpstr>'455'!RANGE_StartRow</vt:lpstr>
      <vt:lpstr>'509'!RANGE_StartRow</vt:lpstr>
      <vt:lpstr>'558'!RANGE_StartRow</vt:lpstr>
      <vt:lpstr>'57'!RANGE_StartRow</vt:lpstr>
      <vt:lpstr>'62'!RANGE_StartRow</vt:lpstr>
      <vt:lpstr>'762'!RANGE_StartRow</vt:lpstr>
      <vt:lpstr>'774'!RANGE_StartRow</vt:lpstr>
      <vt:lpstr>'780'!RANGE_StartRow</vt:lpstr>
      <vt:lpstr>'8'!RANGE_StartRow</vt:lpstr>
      <vt:lpstr>'820'!RANGE_StartRow</vt:lpstr>
      <vt:lpstr>'829'!RANGE_StartRow</vt:lpstr>
      <vt:lpstr>'881'!RANGE_StartRow</vt:lpstr>
      <vt:lpstr>'901'!RANGE_StartRow</vt:lpstr>
      <vt:lpstr>'923'!RANGE_StartRow</vt:lpstr>
      <vt:lpstr>'941'!RANGE_StartRow</vt:lpstr>
      <vt:lpstr>'966'!RANGE_StartRow</vt:lpstr>
      <vt:lpstr>'994'!RANGE_StartRow</vt:lpstr>
      <vt:lpstr>'Alle Versicherer'!RANGE_StartRow</vt:lpstr>
      <vt:lpstr>'1040'!RANGE_VerNr</vt:lpstr>
      <vt:lpstr>'1060'!RANGE_VerNr</vt:lpstr>
      <vt:lpstr>'1113'!RANGE_VerNr</vt:lpstr>
      <vt:lpstr>'1142'!RANGE_VerNr</vt:lpstr>
      <vt:lpstr>'1147'!RANGE_VerNr</vt:lpstr>
      <vt:lpstr>'1179'!RANGE_VerNr</vt:lpstr>
      <vt:lpstr>'1318'!RANGE_VerNr</vt:lpstr>
      <vt:lpstr>'1322'!RANGE_VerNr</vt:lpstr>
      <vt:lpstr>'1328'!RANGE_VerNr</vt:lpstr>
      <vt:lpstr>'1331'!RANGE_VerNr</vt:lpstr>
      <vt:lpstr>'134'!RANGE_VerNr</vt:lpstr>
      <vt:lpstr>'1362'!RANGE_VerNr</vt:lpstr>
      <vt:lpstr>'1384'!RANGE_VerNr</vt:lpstr>
      <vt:lpstr>'1386'!RANGE_VerNr</vt:lpstr>
      <vt:lpstr>'1401'!RANGE_VerNr</vt:lpstr>
      <vt:lpstr>'1402'!RANGE_VerNr</vt:lpstr>
      <vt:lpstr>'1479'!RANGE_VerNr</vt:lpstr>
      <vt:lpstr>'1491'!RANGE_VerNr</vt:lpstr>
      <vt:lpstr>'1507'!RANGE_VerNr</vt:lpstr>
      <vt:lpstr>'1509'!RANGE_VerNr</vt:lpstr>
      <vt:lpstr>'1520'!RANGE_VerNr</vt:lpstr>
      <vt:lpstr>'1522'!RANGE_VerNr</vt:lpstr>
      <vt:lpstr>'1529'!RANGE_VerNr</vt:lpstr>
      <vt:lpstr>'1535'!RANGE_VerNr</vt:lpstr>
      <vt:lpstr>'1540'!RANGE_VerNr</vt:lpstr>
      <vt:lpstr>'1542'!RANGE_VerNr</vt:lpstr>
      <vt:lpstr>'1555'!RANGE_VerNr</vt:lpstr>
      <vt:lpstr>'1560'!RANGE_VerNr</vt:lpstr>
      <vt:lpstr>'1562'!RANGE_VerNr</vt:lpstr>
      <vt:lpstr>'1565'!RANGE_VerNr</vt:lpstr>
      <vt:lpstr>'1566'!RANGE_VerNr</vt:lpstr>
      <vt:lpstr>'1568'!RANGE_VerNr</vt:lpstr>
      <vt:lpstr>'1569'!RANGE_VerNr</vt:lpstr>
      <vt:lpstr>'1570'!RANGE_VerNr</vt:lpstr>
      <vt:lpstr>'1573'!RANGE_VerNr</vt:lpstr>
      <vt:lpstr>'1575'!RANGE_VerNr</vt:lpstr>
      <vt:lpstr>'1577'!RANGE_VerNr</vt:lpstr>
      <vt:lpstr>'182'!RANGE_VerNr</vt:lpstr>
      <vt:lpstr>'194'!RANGE_VerNr</vt:lpstr>
      <vt:lpstr>'246'!RANGE_VerNr</vt:lpstr>
      <vt:lpstr>'290'!RANGE_VerNr</vt:lpstr>
      <vt:lpstr>'312'!RANGE_VerNr</vt:lpstr>
      <vt:lpstr>'32'!RANGE_VerNr</vt:lpstr>
      <vt:lpstr>'343'!RANGE_VerNr</vt:lpstr>
      <vt:lpstr>'360'!RANGE_VerNr</vt:lpstr>
      <vt:lpstr>'376'!RANGE_VerNr</vt:lpstr>
      <vt:lpstr>'455'!RANGE_VerNr</vt:lpstr>
      <vt:lpstr>'509'!RANGE_VerNr</vt:lpstr>
      <vt:lpstr>'558'!RANGE_VerNr</vt:lpstr>
      <vt:lpstr>'57'!RANGE_VerNr</vt:lpstr>
      <vt:lpstr>'62'!RANGE_VerNr</vt:lpstr>
      <vt:lpstr>'762'!RANGE_VerNr</vt:lpstr>
      <vt:lpstr>'774'!RANGE_VerNr</vt:lpstr>
      <vt:lpstr>'780'!RANGE_VerNr</vt:lpstr>
      <vt:lpstr>'8'!RANGE_VerNr</vt:lpstr>
      <vt:lpstr>'820'!RANGE_VerNr</vt:lpstr>
      <vt:lpstr>'829'!RANGE_VerNr</vt:lpstr>
      <vt:lpstr>'881'!RANGE_VerNr</vt:lpstr>
      <vt:lpstr>'901'!RANGE_VerNr</vt:lpstr>
      <vt:lpstr>'923'!RANGE_VerNr</vt:lpstr>
      <vt:lpstr>'941'!RANGE_VerNr</vt:lpstr>
      <vt:lpstr>'966'!RANGE_VerNr</vt:lpstr>
      <vt:lpstr>'994'!RANGE_VerNr</vt:lpstr>
      <vt:lpstr>'Alle Versicherer'!RANGE_VerNr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Leuch Roland BAG</dc:creator>
  <cp:lastModifiedBy>Leuch Roland BAG</cp:lastModifiedBy>
  <cp:lastPrinted>2020-12-22T05:40:54Z</cp:lastPrinted>
  <dcterms:created xsi:type="dcterms:W3CDTF">2020-11-09T08:14:36Z</dcterms:created>
  <dcterms:modified xsi:type="dcterms:W3CDTF">2022-04-06T09:48:32Z</dcterms:modified>
</cp:coreProperties>
</file>